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tabRatio="599" firstSheet="20" activeTab="24"/>
  </bookViews>
  <sheets>
    <sheet name="план задание" sheetId="1" r:id="rId1"/>
    <sheet name="походы многодневные" sheetId="2" r:id="rId2"/>
    <sheet name="турслет 3" sheetId="3" r:id="rId3"/>
    <sheet name="велотуризм" sheetId="4" r:id="rId4"/>
    <sheet name="конный туризм" sheetId="5" r:id="rId5"/>
    <sheet name="ремонт с трудоустройством" sheetId="6" r:id="rId6"/>
    <sheet name="ремонт без трудоустройства" sheetId="7" r:id="rId7"/>
    <sheet name="лесничество" sheetId="8" r:id="rId8"/>
    <sheet name="парки" sheetId="9" r:id="rId9"/>
    <sheet name="тимуровцы" sheetId="10" r:id="rId10"/>
    <sheet name="дневные площадки" sheetId="11" r:id="rId11"/>
    <sheet name="спорт площадки" sheetId="12" r:id="rId12"/>
    <sheet name="экскурсии" sheetId="13" r:id="rId13"/>
    <sheet name="экскурсии Россия" sheetId="14" r:id="rId14"/>
    <sheet name="ЛДП" sheetId="15" r:id="rId15"/>
    <sheet name="походы" sheetId="16" r:id="rId16"/>
    <sheet name="библ клуб" sheetId="17" r:id="rId17"/>
    <sheet name="музейн клуб" sheetId="18" r:id="rId18"/>
    <sheet name="спорт клуб" sheetId="19" r:id="rId19"/>
    <sheet name="ЮИД" sheetId="20" r:id="rId20"/>
    <sheet name="муниципальные смены" sheetId="21" r:id="rId21"/>
    <sheet name="событийный туризм" sheetId="22" r:id="rId22"/>
    <sheet name="экспедиции" sheetId="23" r:id="rId23"/>
    <sheet name="многоднев экспедиции" sheetId="24" r:id="rId24"/>
    <sheet name="ППЛ" sheetId="25" r:id="rId25"/>
    <sheet name="Лист1" sheetId="26" r:id="rId26"/>
  </sheets>
  <definedNames/>
  <calcPr fullCalcOnLoad="1"/>
</workbook>
</file>

<file path=xl/sharedStrings.xml><?xml version="1.0" encoding="utf-8"?>
<sst xmlns="http://schemas.openxmlformats.org/spreadsheetml/2006/main" count="434" uniqueCount="204">
  <si>
    <t>Краткое наименование учреждения</t>
  </si>
  <si>
    <t>№ п/п</t>
  </si>
  <si>
    <t xml:space="preserve">численность обучающихся занятых летним отдыхом </t>
  </si>
  <si>
    <t>занятость в ЛДП</t>
  </si>
  <si>
    <t>туристические слеты трехдневные дет./руб.</t>
  </si>
  <si>
    <t>туристические слеты однодневные дет./руб.</t>
  </si>
  <si>
    <t>муниципальная профильная смена</t>
  </si>
  <si>
    <t>экскурсии по краю</t>
  </si>
  <si>
    <t>экскурсии за пределы края</t>
  </si>
  <si>
    <t>01.06.2014 посещение памятников истории, природы и культуры</t>
  </si>
  <si>
    <t>07.07.2014 посещение храмов поселения и краевых, музеев, выставок</t>
  </si>
  <si>
    <t xml:space="preserve">походы однодневные </t>
  </si>
  <si>
    <t>экспедиции краткосрочные 1 день</t>
  </si>
  <si>
    <t xml:space="preserve">велотуризм </t>
  </si>
  <si>
    <t xml:space="preserve">водный туризм </t>
  </si>
  <si>
    <t xml:space="preserve">кратность </t>
  </si>
  <si>
    <t>занятость в дневные ЛТО 45 руб./ дет.день/ 15 дней пит</t>
  </si>
  <si>
    <t xml:space="preserve">конный туризм </t>
  </si>
  <si>
    <t xml:space="preserve">площадки и клубы </t>
  </si>
  <si>
    <t>вечерние спорт площадки 1,5</t>
  </si>
  <si>
    <t>школьный библиотечный клуб 0,7</t>
  </si>
  <si>
    <t>школьный музейный клуб 0,3</t>
  </si>
  <si>
    <t>школьный спортивный клуб 1,5</t>
  </si>
  <si>
    <t>школьный клуб ЮИД 0,3</t>
  </si>
  <si>
    <t>Класс</t>
  </si>
  <si>
    <t>охват детей всего</t>
  </si>
  <si>
    <t>маршрут</t>
  </si>
  <si>
    <t>1 смена (до 15 июня)</t>
  </si>
  <si>
    <t>Согласовано: начальник управления образования МО Абинский район __________________ Г.В. Гаврилов</t>
  </si>
  <si>
    <t>2 смена (с 16 июня)</t>
  </si>
  <si>
    <t>3 смена (с 10 июля)</t>
  </si>
  <si>
    <t>4 смена (с 4 августа)</t>
  </si>
  <si>
    <t>ст Эриванская - г. Крестовая - каньён Терка - ст Эриванская</t>
  </si>
  <si>
    <t>итого</t>
  </si>
  <si>
    <t xml:space="preserve">Турслёт </t>
  </si>
  <si>
    <t>дата</t>
  </si>
  <si>
    <t>20 июня</t>
  </si>
  <si>
    <t>18 июля</t>
  </si>
  <si>
    <t>Велотуризм</t>
  </si>
  <si>
    <t>класс</t>
  </si>
  <si>
    <t>Конный туризм на базе охотнечьего хозяйства Абинского района ККООКСО "Кубанская охота"</t>
  </si>
  <si>
    <t>Ремонтные бригады с трудоустройством</t>
  </si>
  <si>
    <t>Ремонтные бригады без  трудоустройства</t>
  </si>
  <si>
    <t>Школьное лесничество</t>
  </si>
  <si>
    <t>18-19 июня</t>
  </si>
  <si>
    <t>7-8 августа</t>
  </si>
  <si>
    <t>Парки Кубани</t>
  </si>
  <si>
    <t>28-29 июля</t>
  </si>
  <si>
    <t>Новые тимуровцы</t>
  </si>
  <si>
    <t xml:space="preserve">Дневные тематичсекие площадки </t>
  </si>
  <si>
    <t>название площадки</t>
  </si>
  <si>
    <t xml:space="preserve">охват </t>
  </si>
  <si>
    <t>Вечерние спортивные площадки</t>
  </si>
  <si>
    <t>Вечерняя спортивная площадка</t>
  </si>
  <si>
    <t>дата\время</t>
  </si>
  <si>
    <t>ежедневно с 18 до 20 часов</t>
  </si>
  <si>
    <t>Экскурсии по краю</t>
  </si>
  <si>
    <t>ответсвенные</t>
  </si>
  <si>
    <t>2 июня</t>
  </si>
  <si>
    <t>10 июня</t>
  </si>
  <si>
    <t>Экскурсии за пределы края</t>
  </si>
  <si>
    <t xml:space="preserve"> итого</t>
  </si>
  <si>
    <t>Занятость в ЛДП</t>
  </si>
  <si>
    <t>Походы однодневные</t>
  </si>
  <si>
    <t>Походы многодневные</t>
  </si>
  <si>
    <t>Школьный библиотечный клуб</t>
  </si>
  <si>
    <t>Школьный музейный клуб</t>
  </si>
  <si>
    <t>Школьный спортивный клуб</t>
  </si>
  <si>
    <t>ежедневно с 10 до 12</t>
  </si>
  <si>
    <t>Школьный клуб ЮИД</t>
  </si>
  <si>
    <t>Муниципальные профильные смены</t>
  </si>
  <si>
    <t>Событийный туризм</t>
  </si>
  <si>
    <t>наименование мероприятия</t>
  </si>
  <si>
    <t xml:space="preserve"> посещение памятников истории, природы и культуры</t>
  </si>
  <si>
    <t xml:space="preserve"> посещение храмов поселения и краевых, музеев, выставок</t>
  </si>
  <si>
    <t>меропритяие в рамках всемироного дня борьбы с наркоманией и наркобизнесовм</t>
  </si>
  <si>
    <t>День семьи, любви и верности</t>
  </si>
  <si>
    <t>Экспедиции краткосрочные</t>
  </si>
  <si>
    <t>Экспедиции многодневные</t>
  </si>
  <si>
    <t>Передвижной палаточный лагерь</t>
  </si>
  <si>
    <t>день памяти и скорби</t>
  </si>
  <si>
    <t>день борьбы с наркоманией</t>
  </si>
  <si>
    <t>день семьи</t>
  </si>
  <si>
    <t>90-летие Абинскому району</t>
  </si>
  <si>
    <t>количество учащихся всего данной категории</t>
  </si>
  <si>
    <t>Стационарный палаточный лагерь Казачок (кол-во участников) - дети от 10 лет</t>
  </si>
  <si>
    <t>Стационарный лагерь Патриот,</t>
  </si>
  <si>
    <t>передвижной палаточный лагерь, дети от 10 лет</t>
  </si>
  <si>
    <t>Событийный туризм (0К 1,1)</t>
  </si>
  <si>
    <t>походы многодневные (не менее 3 дня) - дети от 10 лет</t>
  </si>
  <si>
    <t>экспедиции многодневные 3 дня - дети от 10 лет</t>
  </si>
  <si>
    <t>ремонтные бригады с трудоустройством- дети от 14 лет</t>
  </si>
  <si>
    <t>ремонтные бригады без трудоустройства- дети от 14 лет</t>
  </si>
  <si>
    <t>школьные лесничества - дети от 12 лет</t>
  </si>
  <si>
    <t>парки кубани- дети от  12 лет</t>
  </si>
  <si>
    <t xml:space="preserve">Новые тимуровцы - дети от 14 лет </t>
  </si>
  <si>
    <t>дневные тематические 1,2</t>
  </si>
  <si>
    <t xml:space="preserve">15-16 </t>
  </si>
  <si>
    <t>МБОУ</t>
  </si>
  <si>
    <t>Директор МБОУ СОШ № 9</t>
  </si>
  <si>
    <t>3-4 июня</t>
  </si>
  <si>
    <t>22-3 июля</t>
  </si>
  <si>
    <t>"Юные краеведы"</t>
  </si>
  <si>
    <t>5 июня</t>
  </si>
  <si>
    <t>2, 3</t>
  </si>
  <si>
    <t>8, 9</t>
  </si>
  <si>
    <t>8 августа</t>
  </si>
  <si>
    <t>х . Эриванский</t>
  </si>
  <si>
    <t>Директор   МБОУ СОШ № 9                                                 Е.Н. Черная</t>
  </si>
  <si>
    <t>90-летие Абинского района</t>
  </si>
  <si>
    <t>7, 8</t>
  </si>
  <si>
    <t>7, 8, 9</t>
  </si>
  <si>
    <t>МБОУ ООШ № 14</t>
  </si>
  <si>
    <t>0</t>
  </si>
  <si>
    <t>Утверждаю: Директор МБОУ ООШ № 14     ______________ Л.А. Гуляева</t>
  </si>
  <si>
    <t xml:space="preserve">План-задание МБОУ ООШ № 14 по проведению ЛОК 2014 года </t>
  </si>
  <si>
    <t>ООШ № 14</t>
  </si>
  <si>
    <t>(2-9 класс)</t>
  </si>
  <si>
    <t>исп Ткачева А.В.</t>
  </si>
  <si>
    <t>Гуляева Л.А.</t>
  </si>
  <si>
    <t>Директор  МБОУ ООШ № 14</t>
  </si>
  <si>
    <t>5 6 7 8</t>
  </si>
  <si>
    <t>Директор МБОУ ООШ № 14                                                                                 Гуляева Л.А.</t>
  </si>
  <si>
    <t>Директор  МБОУ ООШ № 14                                                                                Гуляева Л.А.</t>
  </si>
  <si>
    <t>Директор МБОУ ООШ № 14</t>
  </si>
  <si>
    <t>Директор                                                 Гуляева Л.А.</t>
  </si>
  <si>
    <t>Итого</t>
  </si>
  <si>
    <t>4 августа-8 августа</t>
  </si>
  <si>
    <t>"Кубанское солнышко"</t>
  </si>
  <si>
    <t>"Юный математик"</t>
  </si>
  <si>
    <t>"22 олимпийские игры"</t>
  </si>
  <si>
    <t>Директор  МБОУ ООШ № 14                                                          Гуляева Л.А.</t>
  </si>
  <si>
    <t>Директор МБОУ ООШ № 14                                                                  Гуляева Л.А.</t>
  </si>
  <si>
    <t xml:space="preserve">П. Ахтырский КДЦ
</t>
  </si>
  <si>
    <t xml:space="preserve">Петренко Елена Александровна
Беленькая Лариса Петровна
</t>
  </si>
  <si>
    <t>Г. Крымск Сопка героев</t>
  </si>
  <si>
    <t>Гурова Надежда Аркадьевна</t>
  </si>
  <si>
    <t>21 июня</t>
  </si>
  <si>
    <t xml:space="preserve">г. Атамань </t>
  </si>
  <si>
    <t xml:space="preserve">Седова Анастасия Сергеевна  </t>
  </si>
  <si>
    <t>3, 5, 6</t>
  </si>
  <si>
    <t>10 июля</t>
  </si>
  <si>
    <t xml:space="preserve">г.Крымск «Сити-парк» </t>
  </si>
  <si>
    <t>Енина Татьяна Михайловна</t>
  </si>
  <si>
    <t>20 июля</t>
  </si>
  <si>
    <t>5,6,7</t>
  </si>
  <si>
    <t xml:space="preserve">Парк поселка Черноморский, северского района </t>
  </si>
  <si>
    <t>Петренко Елена Александровна</t>
  </si>
  <si>
    <t>4 августа</t>
  </si>
  <si>
    <t xml:space="preserve">г.Краснодар Городской сад. </t>
  </si>
  <si>
    <t>Чалый Андрей Николаевич, Ткачева Анастасия Владимировна</t>
  </si>
  <si>
    <t>9 августа</t>
  </si>
  <si>
    <t>Директор МБОУ ООШ № 14                                                                                           Л.А. Гуляева</t>
  </si>
  <si>
    <t>Директор МБОУ ООШ № 14                                                                                    Гуляева Л.А.</t>
  </si>
  <si>
    <t>Директор  МБОУ ООШ № 14                                                         А.В. Ткачева</t>
  </si>
  <si>
    <t>ст. Шапсугская – слияние р. Адегой и р. Скобидо – ст. Шапсугская</t>
  </si>
  <si>
    <t xml:space="preserve">Седова Анастасия Сергеевна
Беленькая Лариса Петровна
</t>
  </si>
  <si>
    <t>2,3,4</t>
  </si>
  <si>
    <t xml:space="preserve">ст. Шапсугская – д.р. Адегой – г. Свинцовая – д.р. Адегой – 
ст . Шапсугская
</t>
  </si>
  <si>
    <t xml:space="preserve">Ткачева Анастасия Владимировна
Петренко Елена Александровна
</t>
  </si>
  <si>
    <t>ст. Шапсугская – дольмен «Шапсугский» – ст. Шапсугская</t>
  </si>
  <si>
    <t xml:space="preserve">Данилевская Валентина Гавриловна
Беленькая Лариса Петровна
</t>
  </si>
  <si>
    <t>17 июня</t>
  </si>
  <si>
    <t>п. Синегорск – д.р. Хабль – дольмены – «Каменные грибы» - скала «Зеркало» - п. Синегорск</t>
  </si>
  <si>
    <t xml:space="preserve">Енина Татьяна Михайловна
Чалый Андрей Николаевич
</t>
  </si>
  <si>
    <t>1 июля</t>
  </si>
  <si>
    <t>п. Новый – скалы «Новые» - п. Новый</t>
  </si>
  <si>
    <t xml:space="preserve">Седова Анастасия Сергеевна
Ткачева Анастасия Владимировна
</t>
  </si>
  <si>
    <t>ст. Эриванская – г. Шизе – ст. Эриванская</t>
  </si>
  <si>
    <t xml:space="preserve">Чалый Андрей Николаевич
Ткачева Анастасия Владимировна
</t>
  </si>
  <si>
    <t>Директор  МБОУ ООШ № 14                                                            Гуляева Л.А.</t>
  </si>
  <si>
    <t>Директор МБОУ ООШ № 14                                                                         Гуляева Л.А.</t>
  </si>
  <si>
    <t>Директор  МБОУ ООШ №14                                                                            Гуляева Л.А.</t>
  </si>
  <si>
    <t>школьный спортивный клуб "Дружба"</t>
  </si>
  <si>
    <t>Директор МБОУ ООШ № 14                                                         Гуляева Л.А.</t>
  </si>
  <si>
    <t>Директор  МБОУ ООШ №14                                                                        Гуляева Л.А.</t>
  </si>
  <si>
    <t>Енина Т.М.</t>
  </si>
  <si>
    <t>Директор МБОУ ООШ № 14                                                                                       Гуляева Л.А.</t>
  </si>
  <si>
    <t>Директор МБОУ ООШ № 14                                                                    Гуляева Л.А.</t>
  </si>
  <si>
    <t>15-16</t>
  </si>
  <si>
    <t>Директор  МБОУ ООШ № 14                                                                                  Гуляева Л.А.</t>
  </si>
  <si>
    <t>9-11 июня</t>
  </si>
  <si>
    <t>27-29 июня</t>
  </si>
  <si>
    <t xml:space="preserve">         14-16 июля</t>
  </si>
  <si>
    <t xml:space="preserve">                        </t>
  </si>
  <si>
    <t>Директор  МБОУ ООШ №14                                                        Гуляева Л.А.</t>
  </si>
  <si>
    <t>исп. Ткачева А.В.</t>
  </si>
  <si>
    <t xml:space="preserve">Директор МБОУ ООШ № 14 </t>
  </si>
  <si>
    <t>№ 14</t>
  </si>
  <si>
    <t>16 июня-6 июля</t>
  </si>
  <si>
    <t>Муниципальный палаточный лагерь "Казачок"</t>
  </si>
  <si>
    <t>5, 6, 7, 8</t>
  </si>
  <si>
    <t>24 июля</t>
  </si>
  <si>
    <t>Х</t>
  </si>
  <si>
    <t>итого      50</t>
  </si>
  <si>
    <t>итого 180</t>
  </si>
  <si>
    <t>х</t>
  </si>
  <si>
    <t>Ткачева А.В,</t>
  </si>
  <si>
    <t>ст. Шапсугская – д.р. Адегой – г. Свинцовая – д.р. Адегой – 
ст . Шапсугская</t>
  </si>
  <si>
    <t>Чалый А.Н.</t>
  </si>
  <si>
    <t>Седова А.С.</t>
  </si>
  <si>
    <t>Итого               120</t>
  </si>
  <si>
    <t>27-28 июня</t>
  </si>
  <si>
    <t>14-16 июля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</si>
</sst>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4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wrapText="1"/>
    </xf>
    <xf numFmtId="0" fontId="46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wrapText="1"/>
    </xf>
    <xf numFmtId="0" fontId="45" fillId="0" borderId="10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21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8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6" fontId="46" fillId="0" borderId="12" xfId="0" applyNumberFormat="1" applyFont="1" applyBorder="1" applyAlignment="1">
      <alignment horizontal="center" vertical="center" wrapText="1"/>
    </xf>
    <xf numFmtId="16" fontId="45" fillId="0" borderId="10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wrapText="1"/>
    </xf>
    <xf numFmtId="0" fontId="46" fillId="0" borderId="21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23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wrapText="1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"/>
  <sheetViews>
    <sheetView zoomScale="90" zoomScaleNormal="90" zoomScalePageLayoutView="0" workbookViewId="0" topLeftCell="A1">
      <pane xSplit="1" ySplit="3" topLeftCell="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6" sqref="AI6"/>
    </sheetView>
  </sheetViews>
  <sheetFormatPr defaultColWidth="9.140625" defaultRowHeight="15"/>
  <cols>
    <col min="1" max="1" width="6.28125" style="1" customWidth="1"/>
    <col min="2" max="2" width="20.421875" style="1" customWidth="1"/>
    <col min="3" max="3" width="16.140625" style="1" customWidth="1"/>
    <col min="4" max="5" width="15.57421875" style="1" customWidth="1"/>
    <col min="6" max="6" width="15.8515625" style="1" customWidth="1"/>
    <col min="7" max="7" width="18.00390625" style="1" customWidth="1"/>
    <col min="8" max="8" width="18.421875" style="1" customWidth="1"/>
    <col min="9" max="9" width="15.28125" style="1" customWidth="1"/>
    <col min="10" max="13" width="9.140625" style="1" customWidth="1"/>
    <col min="14" max="14" width="16.140625" style="1" customWidth="1"/>
    <col min="15" max="15" width="10.57421875" style="1" customWidth="1"/>
    <col min="16" max="16" width="9.140625" style="1" customWidth="1"/>
    <col min="17" max="17" width="11.00390625" style="1" bestFit="1" customWidth="1"/>
    <col min="18" max="19" width="12.00390625" style="1" customWidth="1"/>
    <col min="20" max="20" width="11.00390625" style="1" customWidth="1"/>
    <col min="21" max="22" width="11.00390625" style="1" bestFit="1" customWidth="1"/>
    <col min="23" max="24" width="9.140625" style="1" customWidth="1"/>
    <col min="25" max="25" width="10.28125" style="1" customWidth="1"/>
    <col min="26" max="26" width="9.140625" style="1" customWidth="1"/>
    <col min="27" max="27" width="10.28125" style="1" customWidth="1"/>
    <col min="28" max="29" width="9.140625" style="1" customWidth="1"/>
    <col min="30" max="30" width="11.7109375" style="1" customWidth="1"/>
    <col min="31" max="31" width="9.140625" style="1" customWidth="1"/>
    <col min="32" max="32" width="10.421875" style="1" customWidth="1"/>
    <col min="33" max="33" width="9.140625" style="1" customWidth="1"/>
    <col min="34" max="34" width="10.57421875" style="1" customWidth="1"/>
    <col min="35" max="35" width="9.140625" style="1" customWidth="1"/>
    <col min="36" max="36" width="9.7109375" style="1" customWidth="1"/>
    <col min="37" max="37" width="10.8515625" style="1" customWidth="1"/>
    <col min="38" max="38" width="10.57421875" style="1" customWidth="1"/>
    <col min="39" max="39" width="10.28125" style="1" customWidth="1"/>
    <col min="40" max="40" width="9.421875" style="1" customWidth="1"/>
    <col min="41" max="16384" width="9.140625" style="1" customWidth="1"/>
  </cols>
  <sheetData>
    <row r="1" spans="1:40" ht="63.75" customHeight="1">
      <c r="A1" s="10"/>
      <c r="B1" s="129" t="s">
        <v>28</v>
      </c>
      <c r="C1" s="129"/>
      <c r="D1" s="10"/>
      <c r="E1" s="10"/>
      <c r="F1" s="10"/>
      <c r="G1" s="129" t="s">
        <v>114</v>
      </c>
      <c r="H1" s="129"/>
      <c r="I1" s="18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15.75">
      <c r="A2" s="141" t="s">
        <v>115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89.25">
      <c r="A3" s="7" t="s">
        <v>1</v>
      </c>
      <c r="B3" s="7" t="s">
        <v>0</v>
      </c>
      <c r="C3" s="7" t="s">
        <v>2</v>
      </c>
      <c r="D3" s="93" t="s">
        <v>3</v>
      </c>
      <c r="E3" s="130" t="s">
        <v>16</v>
      </c>
      <c r="F3" s="131"/>
      <c r="G3" s="93" t="s">
        <v>85</v>
      </c>
      <c r="H3" s="93" t="s">
        <v>86</v>
      </c>
      <c r="I3" s="95" t="s">
        <v>87</v>
      </c>
      <c r="J3" s="132" t="s">
        <v>4</v>
      </c>
      <c r="K3" s="132"/>
      <c r="L3" s="135" t="s">
        <v>5</v>
      </c>
      <c r="M3" s="135"/>
      <c r="N3" s="93" t="s">
        <v>6</v>
      </c>
      <c r="O3" s="7" t="s">
        <v>7</v>
      </c>
      <c r="P3" s="7" t="s">
        <v>8</v>
      </c>
      <c r="Q3" s="135" t="s">
        <v>88</v>
      </c>
      <c r="R3" s="135"/>
      <c r="S3" s="135"/>
      <c r="T3" s="135"/>
      <c r="U3" s="135"/>
      <c r="V3" s="135"/>
      <c r="W3" s="11" t="s">
        <v>11</v>
      </c>
      <c r="X3" s="11" t="s">
        <v>89</v>
      </c>
      <c r="Y3" s="11" t="s">
        <v>12</v>
      </c>
      <c r="Z3" s="11" t="s">
        <v>90</v>
      </c>
      <c r="AA3" s="11" t="s">
        <v>13</v>
      </c>
      <c r="AB3" s="11" t="s">
        <v>14</v>
      </c>
      <c r="AC3" s="11" t="s">
        <v>17</v>
      </c>
      <c r="AD3" s="11" t="s">
        <v>91</v>
      </c>
      <c r="AE3" s="11" t="s">
        <v>92</v>
      </c>
      <c r="AF3" s="11" t="s">
        <v>93</v>
      </c>
      <c r="AG3" s="11" t="s">
        <v>94</v>
      </c>
      <c r="AH3" s="11" t="s">
        <v>95</v>
      </c>
      <c r="AI3" s="133" t="s">
        <v>18</v>
      </c>
      <c r="AJ3" s="140"/>
      <c r="AK3" s="140"/>
      <c r="AL3" s="140"/>
      <c r="AM3" s="140"/>
      <c r="AN3" s="134"/>
    </row>
    <row r="4" spans="1:40" ht="63.75" customHeight="1">
      <c r="A4" s="7" t="s">
        <v>15</v>
      </c>
      <c r="B4" s="7"/>
      <c r="C4" s="7"/>
      <c r="D4" s="7"/>
      <c r="E4" s="133">
        <v>0.3</v>
      </c>
      <c r="F4" s="134"/>
      <c r="G4" s="133">
        <v>0.2</v>
      </c>
      <c r="H4" s="134"/>
      <c r="I4" s="95">
        <v>0.2</v>
      </c>
      <c r="J4" s="136">
        <v>0.6</v>
      </c>
      <c r="K4" s="137"/>
      <c r="L4" s="137"/>
      <c r="M4" s="138"/>
      <c r="N4" s="95">
        <v>0.1</v>
      </c>
      <c r="O4" s="7">
        <v>1.2</v>
      </c>
      <c r="P4" s="7">
        <v>0.25</v>
      </c>
      <c r="Q4" s="12" t="s">
        <v>9</v>
      </c>
      <c r="R4" s="86" t="s">
        <v>80</v>
      </c>
      <c r="S4" s="86" t="s">
        <v>83</v>
      </c>
      <c r="T4" s="12" t="s">
        <v>81</v>
      </c>
      <c r="U4" s="86" t="s">
        <v>82</v>
      </c>
      <c r="V4" s="12" t="s">
        <v>10</v>
      </c>
      <c r="W4" s="13">
        <v>1.4</v>
      </c>
      <c r="X4" s="97">
        <v>0.8</v>
      </c>
      <c r="Y4" s="13">
        <v>1</v>
      </c>
      <c r="Z4" s="13">
        <v>0.4</v>
      </c>
      <c r="AA4" s="139">
        <v>0.5</v>
      </c>
      <c r="AB4" s="139"/>
      <c r="AC4" s="139"/>
      <c r="AD4" s="14">
        <v>0.3</v>
      </c>
      <c r="AE4" s="14">
        <v>1.5</v>
      </c>
      <c r="AF4" s="14">
        <v>0.8</v>
      </c>
      <c r="AG4" s="14">
        <v>1.5</v>
      </c>
      <c r="AH4" s="14">
        <v>0.2</v>
      </c>
      <c r="AI4" s="7" t="s">
        <v>96</v>
      </c>
      <c r="AJ4" s="7" t="s">
        <v>19</v>
      </c>
      <c r="AK4" s="7" t="s">
        <v>20</v>
      </c>
      <c r="AL4" s="7" t="s">
        <v>21</v>
      </c>
      <c r="AM4" s="7" t="s">
        <v>22</v>
      </c>
      <c r="AN4" s="7" t="s">
        <v>23</v>
      </c>
    </row>
    <row r="5" spans="1:40" ht="25.5">
      <c r="A5" s="2">
        <v>1</v>
      </c>
      <c r="B5" s="94" t="s">
        <v>84</v>
      </c>
      <c r="C5" s="6">
        <v>120</v>
      </c>
      <c r="D5" s="6">
        <v>20</v>
      </c>
      <c r="E5" s="6">
        <v>0</v>
      </c>
      <c r="F5" s="5" t="s">
        <v>113</v>
      </c>
      <c r="G5" s="142">
        <v>15</v>
      </c>
      <c r="H5" s="143"/>
      <c r="I5" s="6">
        <v>74</v>
      </c>
      <c r="J5" s="13"/>
      <c r="K5" s="13"/>
      <c r="L5" s="13"/>
      <c r="M5" s="15">
        <v>120</v>
      </c>
      <c r="N5" s="96">
        <v>120</v>
      </c>
      <c r="O5" s="6">
        <v>120</v>
      </c>
      <c r="P5" s="7">
        <v>0</v>
      </c>
      <c r="Q5" s="144">
        <v>120</v>
      </c>
      <c r="R5" s="145"/>
      <c r="S5" s="145"/>
      <c r="T5" s="145"/>
      <c r="U5" s="145"/>
      <c r="V5" s="146"/>
      <c r="W5" s="9">
        <v>120</v>
      </c>
      <c r="X5" s="9">
        <v>74</v>
      </c>
      <c r="Y5" s="6">
        <v>120</v>
      </c>
      <c r="Z5" s="13">
        <v>74</v>
      </c>
      <c r="AA5" s="9">
        <v>120</v>
      </c>
      <c r="AB5" s="9">
        <v>120</v>
      </c>
      <c r="AC5" s="9">
        <v>120</v>
      </c>
      <c r="AD5" s="9">
        <v>24</v>
      </c>
      <c r="AE5" s="9">
        <v>24</v>
      </c>
      <c r="AF5" s="9">
        <v>49</v>
      </c>
      <c r="AG5" s="9">
        <v>49</v>
      </c>
      <c r="AH5" s="9">
        <v>24</v>
      </c>
      <c r="AI5" s="9">
        <v>120</v>
      </c>
      <c r="AJ5" s="9">
        <v>120</v>
      </c>
      <c r="AK5" s="9">
        <v>120</v>
      </c>
      <c r="AL5" s="9">
        <v>120</v>
      </c>
      <c r="AM5" s="9">
        <v>120</v>
      </c>
      <c r="AN5" s="9">
        <v>120</v>
      </c>
    </row>
    <row r="6" spans="1:41" ht="15">
      <c r="A6" s="16"/>
      <c r="B6" s="2" t="s">
        <v>112</v>
      </c>
      <c r="C6" s="9">
        <f>SUM(C5:C5)</f>
        <v>120</v>
      </c>
      <c r="D6" s="9">
        <v>20</v>
      </c>
      <c r="E6" s="9">
        <v>0</v>
      </c>
      <c r="F6" s="98" t="s">
        <v>113</v>
      </c>
      <c r="G6" s="8">
        <v>15</v>
      </c>
      <c r="H6" s="9">
        <v>0</v>
      </c>
      <c r="I6" s="17">
        <v>30</v>
      </c>
      <c r="J6" s="13"/>
      <c r="K6" s="13"/>
      <c r="L6" s="13"/>
      <c r="M6" s="15">
        <v>100</v>
      </c>
      <c r="N6" s="96">
        <v>15</v>
      </c>
      <c r="O6" s="9">
        <v>144</v>
      </c>
      <c r="P6" s="9">
        <v>0</v>
      </c>
      <c r="Q6" s="9">
        <v>22</v>
      </c>
      <c r="R6" s="9">
        <v>22</v>
      </c>
      <c r="S6" s="104">
        <v>120</v>
      </c>
      <c r="T6" s="9">
        <v>22</v>
      </c>
      <c r="U6" s="9">
        <v>22</v>
      </c>
      <c r="V6" s="9">
        <v>22</v>
      </c>
      <c r="W6" s="9">
        <v>168</v>
      </c>
      <c r="X6" s="9">
        <v>60</v>
      </c>
      <c r="Y6" s="9">
        <v>120</v>
      </c>
      <c r="Z6" s="105">
        <v>30</v>
      </c>
      <c r="AA6" s="9">
        <v>50</v>
      </c>
      <c r="AB6" s="9">
        <v>0</v>
      </c>
      <c r="AC6" s="9">
        <v>10</v>
      </c>
      <c r="AD6" s="9">
        <v>4</v>
      </c>
      <c r="AE6" s="9">
        <v>40</v>
      </c>
      <c r="AF6" s="9">
        <v>0</v>
      </c>
      <c r="AG6" s="9">
        <v>74</v>
      </c>
      <c r="AH6" s="9">
        <v>5</v>
      </c>
      <c r="AI6" s="9">
        <v>144</v>
      </c>
      <c r="AJ6" s="9">
        <v>180</v>
      </c>
      <c r="AK6" s="9">
        <v>80</v>
      </c>
      <c r="AL6" s="9">
        <v>30</v>
      </c>
      <c r="AM6" s="9">
        <v>180</v>
      </c>
      <c r="AN6" s="9">
        <v>36</v>
      </c>
      <c r="AO6" s="1">
        <f>SUM(D6:AN6)</f>
        <v>1765</v>
      </c>
    </row>
    <row r="7" spans="5:28" ht="12.75">
      <c r="E7" s="3"/>
      <c r="O7" s="10"/>
      <c r="P7" s="10"/>
      <c r="AB7" s="4"/>
    </row>
    <row r="15" spans="2:5" ht="12.75">
      <c r="B15" s="10" t="s">
        <v>187</v>
      </c>
      <c r="C15" s="10" t="s">
        <v>188</v>
      </c>
      <c r="D15" s="10"/>
      <c r="E15" s="10" t="s">
        <v>119</v>
      </c>
    </row>
    <row r="16" spans="2:5" ht="12.75">
      <c r="B16" s="10"/>
      <c r="C16" s="10"/>
      <c r="D16" s="10"/>
      <c r="E16" s="10"/>
    </row>
    <row r="17" spans="2:5" ht="12.75">
      <c r="B17" s="10"/>
      <c r="C17" s="10"/>
      <c r="D17" s="10"/>
      <c r="E17" s="10"/>
    </row>
    <row r="18" spans="2:5" ht="12.75">
      <c r="B18" s="10"/>
      <c r="C18" s="10"/>
      <c r="D18" s="10"/>
      <c r="E18" s="10"/>
    </row>
    <row r="19" spans="2:5" ht="12.75">
      <c r="B19" s="10" t="s">
        <v>118</v>
      </c>
      <c r="C19" s="10"/>
      <c r="D19" s="10"/>
      <c r="E19" s="10"/>
    </row>
  </sheetData>
  <sheetProtection/>
  <mergeCells count="14">
    <mergeCell ref="AA4:AC4"/>
    <mergeCell ref="E4:F4"/>
    <mergeCell ref="AI3:AN3"/>
    <mergeCell ref="A2:N2"/>
    <mergeCell ref="G5:H5"/>
    <mergeCell ref="Q5:V5"/>
    <mergeCell ref="B1:C1"/>
    <mergeCell ref="G1:H1"/>
    <mergeCell ref="E3:F3"/>
    <mergeCell ref="J3:K3"/>
    <mergeCell ref="G4:H4"/>
    <mergeCell ref="Q3:V3"/>
    <mergeCell ref="L3:M3"/>
    <mergeCell ref="J4:M4"/>
  </mergeCells>
  <printOptions/>
  <pageMargins left="0.22" right="0.17" top="0.31" bottom="0.27" header="0.22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7.00390625" style="0" customWidth="1"/>
    <col min="2" max="2" width="9.00390625" style="0" customWidth="1"/>
  </cols>
  <sheetData>
    <row r="2" spans="1:10" ht="15">
      <c r="A2" s="159" t="s">
        <v>48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45">
      <c r="A3" s="20" t="s">
        <v>1</v>
      </c>
      <c r="B3" s="32" t="s">
        <v>39</v>
      </c>
      <c r="C3" s="30" t="s">
        <v>25</v>
      </c>
      <c r="D3" s="157" t="s">
        <v>27</v>
      </c>
      <c r="E3" s="158"/>
      <c r="F3" s="149" t="s">
        <v>29</v>
      </c>
      <c r="G3" s="150"/>
      <c r="H3" s="149" t="s">
        <v>30</v>
      </c>
      <c r="I3" s="150"/>
      <c r="J3" s="149" t="s">
        <v>31</v>
      </c>
      <c r="K3" s="150"/>
    </row>
    <row r="4" spans="1:11" ht="15">
      <c r="A4" s="114">
        <v>1</v>
      </c>
      <c r="B4" s="31">
        <v>9</v>
      </c>
      <c r="C4" s="115">
        <v>5</v>
      </c>
      <c r="D4" s="166"/>
      <c r="E4" s="167"/>
      <c r="F4" s="153"/>
      <c r="G4" s="150"/>
      <c r="H4" s="151"/>
      <c r="I4" s="152"/>
      <c r="J4" s="151" t="s">
        <v>127</v>
      </c>
      <c r="K4" s="152"/>
    </row>
    <row r="5" spans="1:11" ht="15">
      <c r="A5" s="45" t="s">
        <v>126</v>
      </c>
      <c r="B5" s="118"/>
      <c r="C5" s="121">
        <v>5</v>
      </c>
      <c r="D5" s="118"/>
      <c r="E5" s="118"/>
      <c r="F5" s="118"/>
      <c r="G5" s="118"/>
      <c r="H5" s="119"/>
      <c r="I5" s="119"/>
      <c r="J5" s="119"/>
      <c r="K5" s="120"/>
    </row>
    <row r="6" spans="1:7" ht="15">
      <c r="A6" s="19"/>
      <c r="B6" s="19"/>
      <c r="C6" s="19"/>
      <c r="D6" s="19"/>
      <c r="E6" s="19"/>
      <c r="F6" s="19"/>
      <c r="G6" s="19"/>
    </row>
    <row r="7" spans="1:7" ht="15">
      <c r="A7" s="19"/>
      <c r="B7" s="19"/>
      <c r="C7" s="19"/>
      <c r="D7" s="19"/>
      <c r="E7" s="19"/>
      <c r="F7" s="19"/>
      <c r="G7" s="19"/>
    </row>
    <row r="8" spans="1:7" ht="15">
      <c r="A8" s="19"/>
      <c r="B8" s="19"/>
      <c r="C8" s="19"/>
      <c r="D8" s="19"/>
      <c r="E8" s="19"/>
      <c r="F8" s="19"/>
      <c r="G8" s="19"/>
    </row>
    <row r="9" spans="2:7" ht="15">
      <c r="B9" t="s">
        <v>125</v>
      </c>
      <c r="C9" s="19"/>
      <c r="D9" s="19"/>
      <c r="E9" s="19"/>
      <c r="F9" s="19"/>
      <c r="G9" s="19"/>
    </row>
    <row r="12" ht="15">
      <c r="A12" t="s">
        <v>118</v>
      </c>
    </row>
  </sheetData>
  <sheetProtection/>
  <mergeCells count="9">
    <mergeCell ref="D4:E4"/>
    <mergeCell ref="F4:G4"/>
    <mergeCell ref="H4:I4"/>
    <mergeCell ref="J4:K4"/>
    <mergeCell ref="A2:J2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7.28125" style="0" customWidth="1"/>
    <col min="2" max="2" width="17.8515625" style="0" customWidth="1"/>
    <col min="3" max="3" width="9.8515625" style="0" customWidth="1"/>
  </cols>
  <sheetData>
    <row r="1" spans="1:4" ht="15">
      <c r="A1" s="70"/>
      <c r="B1" s="70"/>
      <c r="C1" s="70"/>
      <c r="D1" s="70"/>
    </row>
    <row r="2" spans="1:10" ht="15">
      <c r="A2" s="159" t="s">
        <v>49</v>
      </c>
      <c r="B2" s="171"/>
      <c r="C2" s="159"/>
      <c r="D2" s="159"/>
      <c r="E2" s="159"/>
      <c r="F2" s="159"/>
      <c r="G2" s="159"/>
      <c r="H2" s="159"/>
      <c r="I2" s="159"/>
      <c r="J2" s="159"/>
    </row>
    <row r="3" spans="1:11" ht="31.5" customHeight="1">
      <c r="A3" s="45" t="s">
        <v>1</v>
      </c>
      <c r="B3" s="73" t="s">
        <v>50</v>
      </c>
      <c r="C3" s="52" t="s">
        <v>51</v>
      </c>
      <c r="D3" s="172" t="s">
        <v>27</v>
      </c>
      <c r="E3" s="167"/>
      <c r="F3" s="166" t="s">
        <v>29</v>
      </c>
      <c r="G3" s="167"/>
      <c r="H3" s="166" t="s">
        <v>30</v>
      </c>
      <c r="I3" s="167"/>
      <c r="J3" s="166" t="s">
        <v>31</v>
      </c>
      <c r="K3" s="167"/>
    </row>
    <row r="4" spans="1:11" ht="29.25" customHeight="1">
      <c r="A4" s="58">
        <v>1</v>
      </c>
      <c r="B4" s="113" t="s">
        <v>129</v>
      </c>
      <c r="C4" s="31">
        <v>20</v>
      </c>
      <c r="D4" s="166">
        <v>20</v>
      </c>
      <c r="E4" s="167"/>
      <c r="F4" s="149"/>
      <c r="G4" s="150"/>
      <c r="H4" s="149"/>
      <c r="I4" s="150"/>
      <c r="J4" s="149"/>
      <c r="K4" s="150"/>
    </row>
    <row r="5" spans="1:11" ht="15">
      <c r="A5" s="57">
        <v>2</v>
      </c>
      <c r="B5" s="53" t="s">
        <v>102</v>
      </c>
      <c r="C5" s="69">
        <v>20</v>
      </c>
      <c r="D5" s="166"/>
      <c r="E5" s="167"/>
      <c r="F5" s="166">
        <v>20</v>
      </c>
      <c r="G5" s="167"/>
      <c r="H5" s="169"/>
      <c r="I5" s="170"/>
      <c r="J5" s="169"/>
      <c r="K5" s="170"/>
    </row>
    <row r="6" spans="1:11" ht="30">
      <c r="A6" s="57">
        <v>2</v>
      </c>
      <c r="B6" s="113" t="s">
        <v>128</v>
      </c>
      <c r="C6" s="69">
        <v>20</v>
      </c>
      <c r="D6" s="166"/>
      <c r="E6" s="167"/>
      <c r="F6" s="166"/>
      <c r="G6" s="167"/>
      <c r="H6" s="169">
        <v>20</v>
      </c>
      <c r="I6" s="170"/>
      <c r="J6" s="169"/>
      <c r="K6" s="170"/>
    </row>
    <row r="7" spans="1:11" ht="30">
      <c r="A7" s="57">
        <v>2</v>
      </c>
      <c r="B7" s="113" t="s">
        <v>130</v>
      </c>
      <c r="C7" s="69">
        <v>20</v>
      </c>
      <c r="D7" s="166"/>
      <c r="E7" s="167"/>
      <c r="F7" s="166"/>
      <c r="G7" s="167"/>
      <c r="H7" s="169"/>
      <c r="I7" s="170"/>
      <c r="J7" s="169">
        <v>20</v>
      </c>
      <c r="K7" s="170"/>
    </row>
    <row r="8" spans="1:11" ht="15">
      <c r="A8" s="163" t="s">
        <v>33</v>
      </c>
      <c r="B8" s="168"/>
      <c r="C8" s="47">
        <v>144</v>
      </c>
      <c r="D8" s="148"/>
      <c r="E8" s="148"/>
      <c r="F8" s="153"/>
      <c r="G8" s="150"/>
      <c r="H8" s="151"/>
      <c r="I8" s="152"/>
      <c r="J8" s="151"/>
      <c r="K8" s="152"/>
    </row>
    <row r="10" spans="1:7" ht="15">
      <c r="A10" s="19" t="s">
        <v>131</v>
      </c>
      <c r="B10" s="19"/>
      <c r="C10" s="19"/>
      <c r="D10" s="19"/>
      <c r="E10" s="19"/>
      <c r="F10" s="19"/>
      <c r="G10" s="19"/>
    </row>
    <row r="11" spans="1:7" ht="15">
      <c r="A11" s="19"/>
      <c r="B11" s="19"/>
      <c r="C11" s="19"/>
      <c r="D11" s="19"/>
      <c r="E11" s="19"/>
      <c r="F11" s="19"/>
      <c r="G11" s="19"/>
    </row>
    <row r="12" spans="1:7" ht="15">
      <c r="A12" s="19"/>
      <c r="B12" s="19"/>
      <c r="C12" s="19"/>
      <c r="D12" s="19"/>
      <c r="E12" s="19"/>
      <c r="F12" s="19"/>
      <c r="G12" s="19"/>
    </row>
    <row r="13" spans="1:7" ht="15">
      <c r="A13" s="19" t="s">
        <v>118</v>
      </c>
      <c r="B13" s="19"/>
      <c r="C13" s="19"/>
      <c r="D13" s="19"/>
      <c r="E13" s="19"/>
      <c r="F13" s="19"/>
      <c r="G13" s="19"/>
    </row>
    <row r="14" spans="4:7" ht="15">
      <c r="D14" s="19"/>
      <c r="E14" s="19"/>
      <c r="F14" s="19"/>
      <c r="G14" s="19"/>
    </row>
  </sheetData>
  <sheetProtection/>
  <mergeCells count="26">
    <mergeCell ref="F6:G6"/>
    <mergeCell ref="H6:I6"/>
    <mergeCell ref="J6:K6"/>
    <mergeCell ref="D7:E7"/>
    <mergeCell ref="F7:G7"/>
    <mergeCell ref="H7:I7"/>
    <mergeCell ref="J7:K7"/>
    <mergeCell ref="A2:J2"/>
    <mergeCell ref="D3:E3"/>
    <mergeCell ref="F3:G3"/>
    <mergeCell ref="H3:I3"/>
    <mergeCell ref="J3:K3"/>
    <mergeCell ref="D4:E4"/>
    <mergeCell ref="F4:G4"/>
    <mergeCell ref="H4:I4"/>
    <mergeCell ref="J4:K4"/>
    <mergeCell ref="A8:B8"/>
    <mergeCell ref="D8:E8"/>
    <mergeCell ref="F8:G8"/>
    <mergeCell ref="H8:I8"/>
    <mergeCell ref="J8:K8"/>
    <mergeCell ref="F5:G5"/>
    <mergeCell ref="D5:E5"/>
    <mergeCell ref="H5:I5"/>
    <mergeCell ref="J5:K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421875" style="0" customWidth="1"/>
    <col min="2" max="2" width="20.00390625" style="0" customWidth="1"/>
    <col min="3" max="3" width="16.28125" style="0" customWidth="1"/>
    <col min="4" max="4" width="8.8515625" style="0" customWidth="1"/>
    <col min="6" max="6" width="6.421875" style="0" customWidth="1"/>
    <col min="8" max="8" width="7.421875" style="0" customWidth="1"/>
    <col min="10" max="10" width="6.421875" style="0" customWidth="1"/>
    <col min="12" max="12" width="6.421875" style="0" customWidth="1"/>
  </cols>
  <sheetData>
    <row r="1" spans="1:11" ht="15">
      <c r="A1" s="159" t="s">
        <v>52</v>
      </c>
      <c r="B1" s="171"/>
      <c r="C1" s="171"/>
      <c r="D1" s="159"/>
      <c r="E1" s="159"/>
      <c r="F1" s="159"/>
      <c r="G1" s="159"/>
      <c r="H1" s="159"/>
      <c r="I1" s="159"/>
      <c r="J1" s="159"/>
      <c r="K1" s="159"/>
    </row>
    <row r="2" spans="1:12" ht="27.75" customHeight="1">
      <c r="A2" s="76" t="s">
        <v>1</v>
      </c>
      <c r="B2" s="75" t="s">
        <v>50</v>
      </c>
      <c r="C2" s="51" t="s">
        <v>54</v>
      </c>
      <c r="D2" s="74" t="s">
        <v>51</v>
      </c>
      <c r="E2" s="172" t="s">
        <v>27</v>
      </c>
      <c r="F2" s="167"/>
      <c r="G2" s="166" t="s">
        <v>29</v>
      </c>
      <c r="H2" s="167"/>
      <c r="I2" s="166" t="s">
        <v>30</v>
      </c>
      <c r="J2" s="167"/>
      <c r="K2" s="166" t="s">
        <v>31</v>
      </c>
      <c r="L2" s="167"/>
    </row>
    <row r="3" spans="1:12" ht="36" customHeight="1">
      <c r="A3" s="58"/>
      <c r="B3" s="53" t="s">
        <v>53</v>
      </c>
      <c r="C3" s="53" t="s">
        <v>55</v>
      </c>
      <c r="D3" s="31">
        <v>180</v>
      </c>
      <c r="E3" s="166">
        <v>50</v>
      </c>
      <c r="F3" s="167"/>
      <c r="G3" s="166">
        <v>50</v>
      </c>
      <c r="H3" s="167"/>
      <c r="I3" s="166">
        <v>40</v>
      </c>
      <c r="J3" s="167"/>
      <c r="K3" s="166">
        <v>40</v>
      </c>
      <c r="L3" s="167"/>
    </row>
    <row r="4" spans="1:12" ht="15">
      <c r="A4" s="163" t="s">
        <v>195</v>
      </c>
      <c r="B4" s="168"/>
      <c r="C4" s="72"/>
      <c r="D4" s="47"/>
      <c r="E4" s="148"/>
      <c r="F4" s="148"/>
      <c r="G4" s="153"/>
      <c r="H4" s="150"/>
      <c r="I4" s="151"/>
      <c r="J4" s="152"/>
      <c r="K4" s="151"/>
      <c r="L4" s="152"/>
    </row>
    <row r="7" spans="1:7" ht="15">
      <c r="A7" s="19" t="s">
        <v>132</v>
      </c>
      <c r="B7" s="19"/>
      <c r="C7" s="19"/>
      <c r="D7" s="19"/>
      <c r="E7" s="19"/>
      <c r="F7" s="19"/>
      <c r="G7" s="19"/>
    </row>
    <row r="8" spans="1:7" ht="15">
      <c r="A8" s="19"/>
      <c r="B8" s="19"/>
      <c r="C8" s="19"/>
      <c r="D8" s="19"/>
      <c r="E8" s="19"/>
      <c r="F8" s="19"/>
      <c r="G8" s="19"/>
    </row>
    <row r="9" spans="1:7" ht="15">
      <c r="A9" s="19"/>
      <c r="B9" s="19"/>
      <c r="C9" s="19"/>
      <c r="D9" s="19"/>
      <c r="E9" s="19"/>
      <c r="F9" s="19"/>
      <c r="G9" s="19"/>
    </row>
    <row r="10" spans="1:7" ht="15">
      <c r="A10" s="19" t="s">
        <v>118</v>
      </c>
      <c r="B10" s="19"/>
      <c r="C10" s="19"/>
      <c r="D10" s="19"/>
      <c r="E10" s="19"/>
      <c r="F10" s="19"/>
      <c r="G10" s="19"/>
    </row>
  </sheetData>
  <sheetProtection/>
  <mergeCells count="14">
    <mergeCell ref="E3:F3"/>
    <mergeCell ref="G3:H3"/>
    <mergeCell ref="I3:J3"/>
    <mergeCell ref="K3:L3"/>
    <mergeCell ref="A4:B4"/>
    <mergeCell ref="E4:F4"/>
    <mergeCell ref="G4:H4"/>
    <mergeCell ref="I4:J4"/>
    <mergeCell ref="K4:L4"/>
    <mergeCell ref="A1:K1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57421875" style="0" customWidth="1"/>
    <col min="2" max="2" width="7.7109375" style="0" customWidth="1"/>
    <col min="3" max="3" width="7.8515625" style="0" customWidth="1"/>
    <col min="4" max="4" width="17.00390625" style="0" customWidth="1"/>
    <col min="5" max="5" width="27.00390625" style="0" customWidth="1"/>
    <col min="7" max="7" width="5.140625" style="0" customWidth="1"/>
    <col min="9" max="9" width="3.7109375" style="0" customWidth="1"/>
    <col min="11" max="11" width="3.8515625" style="0" customWidth="1"/>
    <col min="12" max="12" width="10.140625" style="0" customWidth="1"/>
    <col min="13" max="13" width="5.57421875" style="0" customWidth="1"/>
  </cols>
  <sheetData>
    <row r="2" spans="1:12" ht="18" customHeight="1">
      <c r="A2" s="159" t="s">
        <v>56</v>
      </c>
      <c r="B2" s="171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35.25" customHeight="1">
      <c r="A3" s="76" t="s">
        <v>1</v>
      </c>
      <c r="B3" s="75" t="s">
        <v>39</v>
      </c>
      <c r="C3" s="74" t="s">
        <v>51</v>
      </c>
      <c r="D3" s="74" t="s">
        <v>57</v>
      </c>
      <c r="E3" s="75" t="s">
        <v>26</v>
      </c>
      <c r="F3" s="172" t="s">
        <v>27</v>
      </c>
      <c r="G3" s="167"/>
      <c r="H3" s="166" t="s">
        <v>29</v>
      </c>
      <c r="I3" s="167"/>
      <c r="J3" s="166" t="s">
        <v>30</v>
      </c>
      <c r="K3" s="167"/>
      <c r="L3" s="166" t="s">
        <v>31</v>
      </c>
      <c r="M3" s="167"/>
    </row>
    <row r="4" spans="1:13" ht="75">
      <c r="A4" s="77">
        <v>1</v>
      </c>
      <c r="B4" s="100" t="s">
        <v>104</v>
      </c>
      <c r="C4" s="53">
        <v>22</v>
      </c>
      <c r="D4" s="113" t="s">
        <v>134</v>
      </c>
      <c r="E4" s="113" t="s">
        <v>133</v>
      </c>
      <c r="F4" s="166" t="s">
        <v>103</v>
      </c>
      <c r="G4" s="167"/>
      <c r="H4" s="50"/>
      <c r="I4" s="51"/>
      <c r="J4" s="166"/>
      <c r="K4" s="167"/>
      <c r="L4" s="50"/>
      <c r="M4" s="51"/>
    </row>
    <row r="5" spans="1:13" ht="34.5" customHeight="1">
      <c r="A5" s="77">
        <v>2</v>
      </c>
      <c r="B5" s="53">
        <v>2.4</v>
      </c>
      <c r="C5" s="53">
        <v>22</v>
      </c>
      <c r="D5" s="113" t="s">
        <v>136</v>
      </c>
      <c r="E5" s="113" t="s">
        <v>135</v>
      </c>
      <c r="F5" s="166"/>
      <c r="G5" s="167"/>
      <c r="H5" s="115" t="s">
        <v>137</v>
      </c>
      <c r="I5" s="51"/>
      <c r="J5" s="50"/>
      <c r="K5" s="51"/>
      <c r="L5" s="166"/>
      <c r="M5" s="167"/>
    </row>
    <row r="6" spans="1:13" ht="45">
      <c r="A6" s="77">
        <v>3</v>
      </c>
      <c r="B6" s="113" t="s">
        <v>140</v>
      </c>
      <c r="C6" s="53">
        <v>22</v>
      </c>
      <c r="D6" s="113" t="s">
        <v>139</v>
      </c>
      <c r="E6" s="113" t="s">
        <v>138</v>
      </c>
      <c r="F6" s="43"/>
      <c r="G6" s="51"/>
      <c r="H6" s="115"/>
      <c r="I6" s="51"/>
      <c r="J6" s="115" t="s">
        <v>141</v>
      </c>
      <c r="K6" s="51"/>
      <c r="L6" s="166"/>
      <c r="M6" s="167"/>
    </row>
    <row r="7" spans="1:13" ht="30">
      <c r="A7" s="77">
        <v>4</v>
      </c>
      <c r="B7" s="113" t="s">
        <v>145</v>
      </c>
      <c r="C7" s="53">
        <v>22</v>
      </c>
      <c r="D7" s="113" t="s">
        <v>143</v>
      </c>
      <c r="E7" s="113" t="s">
        <v>142</v>
      </c>
      <c r="F7" s="43"/>
      <c r="G7" s="51"/>
      <c r="H7" s="169"/>
      <c r="I7" s="170"/>
      <c r="J7" s="115" t="s">
        <v>144</v>
      </c>
      <c r="K7" s="51"/>
      <c r="L7" s="166"/>
      <c r="M7" s="167"/>
    </row>
    <row r="8" spans="1:13" ht="45">
      <c r="A8" s="77">
        <v>5</v>
      </c>
      <c r="B8" s="53" t="s">
        <v>110</v>
      </c>
      <c r="C8" s="53">
        <v>22</v>
      </c>
      <c r="D8" s="113" t="s">
        <v>147</v>
      </c>
      <c r="E8" s="113" t="s">
        <v>146</v>
      </c>
      <c r="F8" s="43"/>
      <c r="G8" s="51"/>
      <c r="H8" s="169"/>
      <c r="I8" s="170"/>
      <c r="J8" s="50"/>
      <c r="K8" s="51"/>
      <c r="L8" s="166" t="s">
        <v>148</v>
      </c>
      <c r="M8" s="167"/>
    </row>
    <row r="9" spans="1:13" ht="75">
      <c r="A9" s="77">
        <v>6</v>
      </c>
      <c r="B9" s="113" t="s">
        <v>105</v>
      </c>
      <c r="C9" s="53">
        <v>22</v>
      </c>
      <c r="D9" s="113" t="s">
        <v>150</v>
      </c>
      <c r="E9" s="113" t="s">
        <v>149</v>
      </c>
      <c r="F9" s="43"/>
      <c r="G9" s="51"/>
      <c r="H9" s="50"/>
      <c r="I9" s="51"/>
      <c r="J9" s="50"/>
      <c r="K9" s="51"/>
      <c r="L9" s="166" t="s">
        <v>151</v>
      </c>
      <c r="M9" s="167"/>
    </row>
    <row r="10" spans="1:13" ht="18.75" customHeight="1">
      <c r="A10" s="163" t="s">
        <v>33</v>
      </c>
      <c r="B10" s="168"/>
      <c r="C10" s="78">
        <v>144</v>
      </c>
      <c r="D10" s="78"/>
      <c r="E10" s="78"/>
      <c r="F10" s="148"/>
      <c r="G10" s="148"/>
      <c r="H10" s="153"/>
      <c r="I10" s="150"/>
      <c r="J10" s="151"/>
      <c r="K10" s="152"/>
      <c r="L10" s="151"/>
      <c r="M10" s="152"/>
    </row>
    <row r="11" ht="16.5" customHeight="1"/>
    <row r="12" ht="5.25" customHeight="1"/>
    <row r="13" spans="1:8" ht="42" customHeight="1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19.5" customHeight="1">
      <c r="A14" s="19" t="s">
        <v>118</v>
      </c>
      <c r="B14" s="19"/>
      <c r="C14" s="19"/>
      <c r="D14" s="19"/>
      <c r="E14" s="19"/>
      <c r="F14" s="19"/>
      <c r="G14" s="19"/>
      <c r="H14" s="19"/>
    </row>
    <row r="15" spans="1:8" ht="27.75" customHeight="1">
      <c r="A15" s="19"/>
      <c r="B15" s="19"/>
      <c r="C15" s="19"/>
      <c r="D15" s="19"/>
      <c r="E15" s="19"/>
      <c r="F15" s="19"/>
      <c r="G15" s="19"/>
      <c r="H15" s="19"/>
    </row>
    <row r="16" spans="1:8" ht="15">
      <c r="A16" s="19"/>
      <c r="B16" s="19"/>
      <c r="C16" s="19"/>
      <c r="D16" s="19"/>
      <c r="E16" s="19"/>
      <c r="F16" s="19"/>
      <c r="G16" s="19"/>
      <c r="H16" s="19"/>
    </row>
    <row r="17" ht="42.75" customHeight="1"/>
    <row r="19" ht="44.25" customHeight="1"/>
    <row r="20" ht="42.75" customHeight="1"/>
    <row r="21" ht="44.25" customHeight="1"/>
    <row r="22" ht="15.75" customHeight="1"/>
    <row r="23" ht="42.75" customHeight="1"/>
    <row r="24" ht="44.25" customHeight="1"/>
    <row r="25" ht="26.25" customHeight="1"/>
    <row r="26" ht="31.5" customHeight="1"/>
    <row r="27" ht="27" customHeight="1"/>
    <row r="28" ht="41.25" customHeight="1"/>
    <row r="30" ht="11.25" customHeight="1"/>
    <row r="31" ht="15" hidden="1"/>
    <row r="33" ht="19.5" customHeight="1"/>
  </sheetData>
  <sheetProtection/>
  <mergeCells count="20">
    <mergeCell ref="A2:L2"/>
    <mergeCell ref="F3:G3"/>
    <mergeCell ref="H3:I3"/>
    <mergeCell ref="J3:K3"/>
    <mergeCell ref="L3:M3"/>
    <mergeCell ref="L9:M9"/>
    <mergeCell ref="L5:M5"/>
    <mergeCell ref="L6:M6"/>
    <mergeCell ref="L7:M7"/>
    <mergeCell ref="L8:M8"/>
    <mergeCell ref="A10:B10"/>
    <mergeCell ref="F10:G10"/>
    <mergeCell ref="H10:I10"/>
    <mergeCell ref="J10:K10"/>
    <mergeCell ref="L10:M10"/>
    <mergeCell ref="F4:G4"/>
    <mergeCell ref="F5:G5"/>
    <mergeCell ref="H7:I7"/>
    <mergeCell ref="H8:I8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140625" style="0" customWidth="1"/>
    <col min="2" max="2" width="6.00390625" style="0" customWidth="1"/>
    <col min="3" max="3" width="8.28125" style="0" customWidth="1"/>
    <col min="4" max="4" width="14.8515625" style="0" customWidth="1"/>
    <col min="5" max="5" width="18.140625" style="0" customWidth="1"/>
  </cols>
  <sheetData>
    <row r="2" spans="2:12" ht="15">
      <c r="B2" s="159" t="s">
        <v>60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3" ht="28.5" customHeight="1">
      <c r="B3" s="76" t="s">
        <v>1</v>
      </c>
      <c r="C3" s="74" t="s">
        <v>51</v>
      </c>
      <c r="D3" s="74" t="s">
        <v>57</v>
      </c>
      <c r="E3" s="75" t="s">
        <v>26</v>
      </c>
      <c r="F3" s="172" t="s">
        <v>27</v>
      </c>
      <c r="G3" s="167"/>
      <c r="H3" s="166" t="s">
        <v>29</v>
      </c>
      <c r="I3" s="167"/>
      <c r="J3" s="166" t="s">
        <v>30</v>
      </c>
      <c r="K3" s="167"/>
      <c r="L3" s="166" t="s">
        <v>31</v>
      </c>
      <c r="M3" s="167"/>
    </row>
    <row r="4" spans="2:13" ht="15.75" customHeight="1">
      <c r="B4" s="173">
        <v>1</v>
      </c>
      <c r="C4" s="182">
        <v>0</v>
      </c>
      <c r="D4" s="74">
        <v>0</v>
      </c>
      <c r="E4" s="179">
        <v>0</v>
      </c>
      <c r="F4" s="181">
        <v>0</v>
      </c>
      <c r="G4" s="182"/>
      <c r="H4" s="175">
        <v>0</v>
      </c>
      <c r="I4" s="176"/>
      <c r="J4" s="175">
        <v>0</v>
      </c>
      <c r="K4" s="176"/>
      <c r="L4" s="175">
        <v>0</v>
      </c>
      <c r="M4" s="176"/>
    </row>
    <row r="5" spans="2:13" ht="15.75" customHeight="1">
      <c r="B5" s="174"/>
      <c r="C5" s="184"/>
      <c r="D5" s="74">
        <v>0</v>
      </c>
      <c r="E5" s="180"/>
      <c r="F5" s="183"/>
      <c r="G5" s="184"/>
      <c r="H5" s="177"/>
      <c r="I5" s="178"/>
      <c r="J5" s="177"/>
      <c r="K5" s="178"/>
      <c r="L5" s="177"/>
      <c r="M5" s="178"/>
    </row>
    <row r="6" spans="2:13" ht="21" customHeight="1">
      <c r="B6" s="77" t="s">
        <v>61</v>
      </c>
      <c r="C6" s="74">
        <f>SUM(C4:C5)</f>
        <v>0</v>
      </c>
      <c r="D6" s="74"/>
      <c r="E6" s="53"/>
      <c r="F6" s="169"/>
      <c r="G6" s="170"/>
      <c r="H6" s="50"/>
      <c r="I6" s="51"/>
      <c r="J6" s="50"/>
      <c r="K6" s="51"/>
      <c r="L6" s="50"/>
      <c r="M6" s="51"/>
    </row>
    <row r="9" spans="2:6" ht="15">
      <c r="B9" s="19" t="s">
        <v>153</v>
      </c>
      <c r="C9" s="19"/>
      <c r="D9" s="19"/>
      <c r="E9" s="19"/>
      <c r="F9" s="19"/>
    </row>
    <row r="10" spans="2:6" ht="15">
      <c r="B10" s="19"/>
      <c r="C10" s="19"/>
      <c r="D10" s="19"/>
      <c r="E10" s="19"/>
      <c r="F10" s="19"/>
    </row>
    <row r="11" spans="2:6" ht="15">
      <c r="B11" s="19"/>
      <c r="C11" s="19"/>
      <c r="D11" s="19"/>
      <c r="E11" s="19"/>
      <c r="F11" s="19"/>
    </row>
    <row r="12" spans="2:6" ht="15">
      <c r="B12" s="19"/>
      <c r="C12" s="19"/>
      <c r="D12" s="19"/>
      <c r="E12" s="19"/>
      <c r="F12" s="19"/>
    </row>
    <row r="13" ht="15">
      <c r="B13" s="19" t="s">
        <v>118</v>
      </c>
    </row>
  </sheetData>
  <sheetProtection/>
  <mergeCells count="13">
    <mergeCell ref="B2:L2"/>
    <mergeCell ref="F3:G3"/>
    <mergeCell ref="H3:I3"/>
    <mergeCell ref="J3:K3"/>
    <mergeCell ref="L3:M3"/>
    <mergeCell ref="B4:B5"/>
    <mergeCell ref="J4:K5"/>
    <mergeCell ref="L4:M5"/>
    <mergeCell ref="F6:G6"/>
    <mergeCell ref="E4:E5"/>
    <mergeCell ref="F4:G5"/>
    <mergeCell ref="H4:I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F15" sqref="F15:G15"/>
    </sheetView>
  </sheetViews>
  <sheetFormatPr defaultColWidth="9.140625" defaultRowHeight="15"/>
  <sheetData>
    <row r="2" spans="1:9" ht="15">
      <c r="A2" s="84"/>
      <c r="B2" s="83" t="s">
        <v>62</v>
      </c>
      <c r="C2" s="83"/>
      <c r="D2" s="83"/>
      <c r="E2" s="83"/>
      <c r="F2" s="83"/>
      <c r="G2" s="83"/>
      <c r="H2" s="84"/>
      <c r="I2" s="84"/>
    </row>
    <row r="4" spans="1:10" ht="45" customHeight="1">
      <c r="A4" s="20" t="s">
        <v>1</v>
      </c>
      <c r="B4" s="30" t="s">
        <v>25</v>
      </c>
      <c r="C4" s="149" t="s">
        <v>27</v>
      </c>
      <c r="D4" s="150"/>
      <c r="E4" s="149" t="s">
        <v>29</v>
      </c>
      <c r="F4" s="150"/>
      <c r="G4" s="149" t="s">
        <v>30</v>
      </c>
      <c r="H4" s="150"/>
      <c r="I4" s="149" t="s">
        <v>31</v>
      </c>
      <c r="J4" s="150"/>
    </row>
    <row r="5" spans="1:10" ht="15" customHeight="1">
      <c r="A5" s="59">
        <v>1</v>
      </c>
      <c r="B5" s="62">
        <v>20</v>
      </c>
      <c r="C5" s="166"/>
      <c r="D5" s="167"/>
      <c r="E5" s="149" t="s">
        <v>189</v>
      </c>
      <c r="F5" s="150"/>
      <c r="G5" s="151"/>
      <c r="H5" s="152"/>
      <c r="I5" s="151">
        <v>25</v>
      </c>
      <c r="J5" s="152"/>
    </row>
    <row r="6" spans="1:10" ht="15">
      <c r="A6" s="65" t="s">
        <v>33</v>
      </c>
      <c r="B6" s="67">
        <v>20</v>
      </c>
      <c r="C6" s="163"/>
      <c r="D6" s="164"/>
      <c r="E6" s="150"/>
      <c r="F6" s="148"/>
      <c r="G6" s="151"/>
      <c r="H6" s="152"/>
      <c r="I6" s="151"/>
      <c r="J6" s="152"/>
    </row>
    <row r="9" spans="1:6" ht="15">
      <c r="A9" s="19" t="s">
        <v>154</v>
      </c>
      <c r="B9" s="19"/>
      <c r="C9" s="19"/>
      <c r="D9" s="19"/>
      <c r="E9" s="19"/>
      <c r="F9" s="19"/>
    </row>
    <row r="10" spans="1:6" ht="15">
      <c r="A10" s="19"/>
      <c r="B10" s="19"/>
      <c r="C10" s="19"/>
      <c r="D10" s="19"/>
      <c r="E10" s="19"/>
      <c r="F10" s="19"/>
    </row>
    <row r="11" spans="1:6" ht="15">
      <c r="A11" s="19"/>
      <c r="B11" s="19"/>
      <c r="C11" s="19"/>
      <c r="D11" s="19"/>
      <c r="E11" s="19"/>
      <c r="F11" s="19"/>
    </row>
    <row r="12" spans="1:6" ht="15">
      <c r="A12" s="19" t="s">
        <v>118</v>
      </c>
      <c r="B12" s="19"/>
      <c r="C12" s="19"/>
      <c r="D12" s="19"/>
      <c r="E12" s="19"/>
      <c r="F12" s="19"/>
    </row>
    <row r="13" spans="2:6" ht="15">
      <c r="B13" s="19"/>
      <c r="C13" s="19"/>
      <c r="D13" s="19"/>
      <c r="E13" s="19"/>
      <c r="F13" s="19"/>
    </row>
  </sheetData>
  <sheetProtection/>
  <mergeCells count="12"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B7">
      <selection activeCell="E8" sqref="E8"/>
    </sheetView>
  </sheetViews>
  <sheetFormatPr defaultColWidth="9.140625" defaultRowHeight="15"/>
  <cols>
    <col min="2" max="3" width="5.8515625" style="0" customWidth="1"/>
    <col min="4" max="4" width="5.7109375" style="0" customWidth="1"/>
    <col min="5" max="5" width="17.8515625" style="0" customWidth="1"/>
    <col min="6" max="6" width="21.57421875" style="0" customWidth="1"/>
    <col min="8" max="8" width="5.57421875" style="0" customWidth="1"/>
    <col min="10" max="10" width="5.421875" style="0" customWidth="1"/>
    <col min="12" max="12" width="6.57421875" style="0" customWidth="1"/>
    <col min="14" max="14" width="5.00390625" style="0" customWidth="1"/>
  </cols>
  <sheetData>
    <row r="2" spans="2:13" ht="15">
      <c r="B2" s="159" t="s">
        <v>63</v>
      </c>
      <c r="C2" s="171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32.25" customHeight="1">
      <c r="B3" s="76" t="s">
        <v>1</v>
      </c>
      <c r="C3" s="79" t="s">
        <v>39</v>
      </c>
      <c r="D3" s="80" t="s">
        <v>51</v>
      </c>
      <c r="E3" s="80" t="s">
        <v>57</v>
      </c>
      <c r="F3" s="79" t="s">
        <v>26</v>
      </c>
      <c r="G3" s="175" t="s">
        <v>27</v>
      </c>
      <c r="H3" s="176"/>
      <c r="I3" s="166" t="s">
        <v>29</v>
      </c>
      <c r="J3" s="167"/>
      <c r="K3" s="166" t="s">
        <v>30</v>
      </c>
      <c r="L3" s="167"/>
      <c r="M3" s="166" t="s">
        <v>31</v>
      </c>
      <c r="N3" s="167"/>
    </row>
    <row r="4" spans="2:14" ht="90">
      <c r="B4" s="77">
        <v>1</v>
      </c>
      <c r="C4" s="100" t="s">
        <v>157</v>
      </c>
      <c r="D4" s="66">
        <v>28</v>
      </c>
      <c r="E4" s="115" t="s">
        <v>156</v>
      </c>
      <c r="F4" s="113" t="s">
        <v>155</v>
      </c>
      <c r="G4" s="117" t="s">
        <v>58</v>
      </c>
      <c r="H4" s="63"/>
      <c r="I4" s="62"/>
      <c r="J4" s="71"/>
      <c r="K4" s="162"/>
      <c r="L4" s="162"/>
      <c r="M4" s="71"/>
      <c r="N4" s="63"/>
    </row>
    <row r="5" spans="2:14" ht="90">
      <c r="B5" s="77">
        <v>2</v>
      </c>
      <c r="C5" s="66">
        <v>5.6</v>
      </c>
      <c r="D5" s="66">
        <v>25</v>
      </c>
      <c r="E5" s="115" t="s">
        <v>159</v>
      </c>
      <c r="F5" s="124" t="s">
        <v>158</v>
      </c>
      <c r="G5" s="71" t="s">
        <v>59</v>
      </c>
      <c r="H5" s="63"/>
      <c r="I5" s="62"/>
      <c r="J5" s="71"/>
      <c r="K5" s="162"/>
      <c r="L5" s="162"/>
      <c r="M5" s="71"/>
      <c r="N5" s="63"/>
    </row>
    <row r="6" spans="2:14" ht="81.75" customHeight="1">
      <c r="B6" s="77">
        <v>3</v>
      </c>
      <c r="C6" s="66">
        <v>8.9</v>
      </c>
      <c r="D6" s="66">
        <v>25</v>
      </c>
      <c r="E6" s="115" t="s">
        <v>161</v>
      </c>
      <c r="F6" s="124" t="s">
        <v>160</v>
      </c>
      <c r="G6" s="71"/>
      <c r="H6" s="63"/>
      <c r="I6" s="115" t="s">
        <v>162</v>
      </c>
      <c r="J6" s="71"/>
      <c r="K6" s="162"/>
      <c r="L6" s="162"/>
      <c r="M6" s="71"/>
      <c r="N6" s="63"/>
    </row>
    <row r="7" spans="2:14" ht="78.75" customHeight="1">
      <c r="B7" s="77">
        <v>4</v>
      </c>
      <c r="C7" s="66">
        <v>6.7</v>
      </c>
      <c r="D7" s="66">
        <v>25</v>
      </c>
      <c r="E7" s="115" t="s">
        <v>164</v>
      </c>
      <c r="F7" s="113" t="s">
        <v>163</v>
      </c>
      <c r="G7" s="172"/>
      <c r="H7" s="167"/>
      <c r="I7" s="115" t="s">
        <v>165</v>
      </c>
      <c r="J7" s="71"/>
      <c r="K7" s="162"/>
      <c r="L7" s="162"/>
      <c r="M7" s="71"/>
      <c r="N7" s="63"/>
    </row>
    <row r="8" spans="2:14" ht="59.25" customHeight="1">
      <c r="B8" s="77">
        <v>5</v>
      </c>
      <c r="C8" s="113" t="s">
        <v>105</v>
      </c>
      <c r="D8" s="66">
        <v>25</v>
      </c>
      <c r="E8" s="125" t="s">
        <v>167</v>
      </c>
      <c r="F8" s="124" t="s">
        <v>166</v>
      </c>
      <c r="G8" s="172"/>
      <c r="H8" s="167"/>
      <c r="I8" s="62"/>
      <c r="J8" s="63"/>
      <c r="K8" s="81" t="s">
        <v>37</v>
      </c>
      <c r="L8" s="85"/>
      <c r="M8" s="162"/>
      <c r="N8" s="162"/>
    </row>
    <row r="9" spans="2:14" ht="66.75" customHeight="1">
      <c r="B9" s="77">
        <v>6</v>
      </c>
      <c r="C9" s="113" t="s">
        <v>111</v>
      </c>
      <c r="D9" s="66">
        <v>25</v>
      </c>
      <c r="E9" s="115" t="s">
        <v>169</v>
      </c>
      <c r="F9" s="124" t="s">
        <v>168</v>
      </c>
      <c r="G9" s="71"/>
      <c r="H9" s="63"/>
      <c r="I9" s="62"/>
      <c r="J9" s="63"/>
      <c r="K9" s="62"/>
      <c r="L9" s="71"/>
      <c r="M9" s="162" t="s">
        <v>106</v>
      </c>
      <c r="N9" s="162"/>
    </row>
    <row r="10" spans="2:14" ht="15">
      <c r="B10" s="163" t="s">
        <v>33</v>
      </c>
      <c r="C10" s="168"/>
      <c r="D10" s="78">
        <v>168</v>
      </c>
      <c r="E10" s="65"/>
      <c r="F10" s="61"/>
      <c r="G10" s="150"/>
      <c r="H10" s="148"/>
      <c r="I10" s="153"/>
      <c r="J10" s="150"/>
      <c r="K10" s="151"/>
      <c r="L10" s="152"/>
      <c r="M10" s="185"/>
      <c r="N10" s="186"/>
    </row>
    <row r="13" spans="2:9" ht="15">
      <c r="B13" s="19" t="s">
        <v>153</v>
      </c>
      <c r="C13" s="19"/>
      <c r="D13" s="19"/>
      <c r="E13" s="19"/>
      <c r="F13" s="19"/>
      <c r="G13" s="19"/>
      <c r="H13" s="19"/>
      <c r="I13" s="19"/>
    </row>
    <row r="14" spans="2:9" ht="15">
      <c r="B14" s="19"/>
      <c r="C14" s="19"/>
      <c r="D14" s="19"/>
      <c r="E14" s="19"/>
      <c r="F14" s="19"/>
      <c r="G14" s="19"/>
      <c r="H14" s="19"/>
      <c r="I14" s="19"/>
    </row>
    <row r="15" spans="2:9" ht="15">
      <c r="B15" s="19"/>
      <c r="C15" s="19"/>
      <c r="D15" s="19"/>
      <c r="E15" s="19"/>
      <c r="F15" s="19"/>
      <c r="G15" s="19"/>
      <c r="H15" s="19"/>
      <c r="I15" s="19"/>
    </row>
    <row r="16" spans="2:5" ht="15">
      <c r="B16" s="19" t="s">
        <v>118</v>
      </c>
      <c r="C16" s="19"/>
      <c r="D16" s="19"/>
      <c r="E16" s="19"/>
    </row>
  </sheetData>
  <sheetProtection/>
  <mergeCells count="18">
    <mergeCell ref="B10:C10"/>
    <mergeCell ref="G10:H10"/>
    <mergeCell ref="I10:J10"/>
    <mergeCell ref="K10:L10"/>
    <mergeCell ref="M10:N10"/>
    <mergeCell ref="G8:H8"/>
    <mergeCell ref="M8:N8"/>
    <mergeCell ref="M9:N9"/>
    <mergeCell ref="B2:M2"/>
    <mergeCell ref="G7:H7"/>
    <mergeCell ref="K7:L7"/>
    <mergeCell ref="K4:L4"/>
    <mergeCell ref="K5:L5"/>
    <mergeCell ref="K6:L6"/>
    <mergeCell ref="M3:N3"/>
    <mergeCell ref="K3:L3"/>
    <mergeCell ref="I3:J3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K25" sqref="K25"/>
    </sheetView>
  </sheetViews>
  <sheetFormatPr defaultColWidth="9.140625" defaultRowHeight="15"/>
  <cols>
    <col min="2" max="2" width="9.57421875" style="0" customWidth="1"/>
  </cols>
  <sheetData>
    <row r="2" spans="1:9" ht="15">
      <c r="A2" s="84"/>
      <c r="B2" s="83"/>
      <c r="C2" s="83"/>
      <c r="D2" s="83" t="s">
        <v>65</v>
      </c>
      <c r="E2" s="83"/>
      <c r="F2" s="83"/>
      <c r="G2" s="83"/>
      <c r="H2" s="84"/>
      <c r="I2" s="84"/>
    </row>
    <row r="4" spans="1:10" ht="39.75" customHeight="1">
      <c r="A4" s="20" t="s">
        <v>1</v>
      </c>
      <c r="B4" s="30" t="s">
        <v>25</v>
      </c>
      <c r="C4" s="149" t="s">
        <v>27</v>
      </c>
      <c r="D4" s="150"/>
      <c r="E4" s="149" t="s">
        <v>29</v>
      </c>
      <c r="F4" s="150"/>
      <c r="G4" s="149" t="s">
        <v>30</v>
      </c>
      <c r="H4" s="150"/>
      <c r="I4" s="149" t="s">
        <v>31</v>
      </c>
      <c r="J4" s="150"/>
    </row>
    <row r="5" spans="1:10" ht="15">
      <c r="A5" s="59">
        <v>1</v>
      </c>
      <c r="B5" s="62">
        <v>80</v>
      </c>
      <c r="C5" s="166">
        <v>20</v>
      </c>
      <c r="D5" s="167"/>
      <c r="E5" s="149">
        <v>20</v>
      </c>
      <c r="F5" s="150"/>
      <c r="G5" s="151">
        <v>20</v>
      </c>
      <c r="H5" s="152"/>
      <c r="I5" s="151">
        <v>20</v>
      </c>
      <c r="J5" s="152"/>
    </row>
    <row r="6" spans="1:10" ht="15">
      <c r="A6" s="65">
        <v>2</v>
      </c>
      <c r="B6" s="62"/>
      <c r="C6" s="166"/>
      <c r="D6" s="167"/>
      <c r="E6" s="64"/>
      <c r="F6" s="60"/>
      <c r="G6" s="151"/>
      <c r="H6" s="152"/>
      <c r="I6" s="45"/>
      <c r="J6" s="46"/>
    </row>
    <row r="7" spans="1:10" ht="15">
      <c r="A7" s="65" t="s">
        <v>33</v>
      </c>
      <c r="B7" s="67">
        <f>SUM(B5:B6)</f>
        <v>80</v>
      </c>
      <c r="C7" s="163"/>
      <c r="D7" s="164"/>
      <c r="E7" s="150"/>
      <c r="F7" s="148"/>
      <c r="G7" s="151"/>
      <c r="H7" s="152"/>
      <c r="I7" s="151"/>
      <c r="J7" s="152"/>
    </row>
    <row r="10" spans="1:6" ht="15">
      <c r="A10" s="19" t="s">
        <v>170</v>
      </c>
      <c r="B10" s="19"/>
      <c r="C10" s="19"/>
      <c r="D10" s="19"/>
      <c r="E10" s="19"/>
      <c r="F10" s="19"/>
    </row>
    <row r="11" spans="1:6" ht="15">
      <c r="A11" s="19"/>
      <c r="B11" s="19"/>
      <c r="C11" s="19"/>
      <c r="D11" s="19"/>
      <c r="E11" s="19"/>
      <c r="F11" s="19"/>
    </row>
    <row r="12" spans="1:6" ht="15">
      <c r="A12" s="19"/>
      <c r="B12" s="19"/>
      <c r="C12" s="19"/>
      <c r="D12" s="19"/>
      <c r="E12" s="19"/>
      <c r="F12" s="19"/>
    </row>
    <row r="13" spans="1:6" ht="15">
      <c r="A13" s="19" t="s">
        <v>118</v>
      </c>
      <c r="B13" s="19"/>
      <c r="C13" s="19"/>
      <c r="D13" s="19"/>
      <c r="E13" s="19"/>
      <c r="F13" s="19"/>
    </row>
    <row r="14" spans="2:6" ht="15">
      <c r="B14" s="19"/>
      <c r="C14" s="19"/>
      <c r="D14" s="19"/>
      <c r="E14" s="19"/>
      <c r="F14" s="19"/>
    </row>
  </sheetData>
  <sheetProtection/>
  <mergeCells count="14">
    <mergeCell ref="C6:D6"/>
    <mergeCell ref="G6:H6"/>
    <mergeCell ref="C7:D7"/>
    <mergeCell ref="E7:F7"/>
    <mergeCell ref="G7:H7"/>
    <mergeCell ref="I7:J7"/>
    <mergeCell ref="C4:D4"/>
    <mergeCell ref="E4:F4"/>
    <mergeCell ref="G4:H4"/>
    <mergeCell ref="I4:J4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K14"/>
  <sheetViews>
    <sheetView zoomScalePageLayoutView="0" workbookViewId="0" topLeftCell="A1">
      <selection activeCell="E16" sqref="E16"/>
    </sheetView>
  </sheetViews>
  <sheetFormatPr defaultColWidth="9.140625" defaultRowHeight="15"/>
  <sheetData>
    <row r="3" spans="2:10" ht="15">
      <c r="B3" s="84"/>
      <c r="C3" s="83"/>
      <c r="D3" s="83"/>
      <c r="E3" s="83" t="s">
        <v>66</v>
      </c>
      <c r="F3" s="83"/>
      <c r="G3" s="83"/>
      <c r="H3" s="83"/>
      <c r="I3" s="84"/>
      <c r="J3" s="84"/>
    </row>
    <row r="5" spans="2:11" ht="45">
      <c r="B5" s="20" t="s">
        <v>1</v>
      </c>
      <c r="C5" s="30" t="s">
        <v>25</v>
      </c>
      <c r="D5" s="149" t="s">
        <v>27</v>
      </c>
      <c r="E5" s="150"/>
      <c r="F5" s="149" t="s">
        <v>29</v>
      </c>
      <c r="G5" s="150"/>
      <c r="H5" s="149" t="s">
        <v>30</v>
      </c>
      <c r="I5" s="150"/>
      <c r="J5" s="149" t="s">
        <v>31</v>
      </c>
      <c r="K5" s="150"/>
    </row>
    <row r="6" spans="2:11" ht="15">
      <c r="B6" s="59">
        <v>1</v>
      </c>
      <c r="C6" s="62">
        <v>30</v>
      </c>
      <c r="D6" s="166">
        <v>0</v>
      </c>
      <c r="E6" s="167"/>
      <c r="F6" s="149">
        <v>0</v>
      </c>
      <c r="G6" s="150"/>
      <c r="H6" s="151" t="s">
        <v>196</v>
      </c>
      <c r="I6" s="152"/>
      <c r="J6" s="151">
        <v>0</v>
      </c>
      <c r="K6" s="152"/>
    </row>
    <row r="7" spans="2:11" ht="15">
      <c r="B7" s="65">
        <v>2</v>
      </c>
      <c r="C7" s="62"/>
      <c r="D7" s="166"/>
      <c r="E7" s="167"/>
      <c r="F7" s="64"/>
      <c r="G7" s="60"/>
      <c r="H7" s="151"/>
      <c r="I7" s="152"/>
      <c r="J7" s="45"/>
      <c r="K7" s="46"/>
    </row>
    <row r="8" spans="2:11" ht="15">
      <c r="B8" s="65" t="s">
        <v>33</v>
      </c>
      <c r="C8" s="67">
        <v>30</v>
      </c>
      <c r="D8" s="163"/>
      <c r="E8" s="164"/>
      <c r="F8" s="150"/>
      <c r="G8" s="148"/>
      <c r="H8" s="151"/>
      <c r="I8" s="152"/>
      <c r="J8" s="151"/>
      <c r="K8" s="152"/>
    </row>
    <row r="11" spans="2:7" ht="15">
      <c r="B11" s="19" t="s">
        <v>171</v>
      </c>
      <c r="C11" s="19"/>
      <c r="D11" s="19"/>
      <c r="E11" s="19"/>
      <c r="F11" s="19"/>
      <c r="G11" s="19"/>
    </row>
    <row r="12" spans="2:7" ht="15">
      <c r="B12" s="19"/>
      <c r="C12" s="19"/>
      <c r="D12" s="19"/>
      <c r="E12" s="19"/>
      <c r="F12" s="19"/>
      <c r="G12" s="19"/>
    </row>
    <row r="13" spans="2:7" ht="15">
      <c r="B13" s="19"/>
      <c r="C13" s="19"/>
      <c r="D13" s="19"/>
      <c r="E13" s="19"/>
      <c r="F13" s="19"/>
      <c r="G13" s="19"/>
    </row>
    <row r="14" spans="2:7" ht="15">
      <c r="B14" s="19" t="s">
        <v>118</v>
      </c>
      <c r="C14" s="19"/>
      <c r="D14" s="19"/>
      <c r="E14" s="19"/>
      <c r="F14" s="19"/>
      <c r="G14" s="19"/>
    </row>
  </sheetData>
  <sheetProtection/>
  <mergeCells count="14">
    <mergeCell ref="D7:E7"/>
    <mergeCell ref="H7:I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1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4.8515625" style="0" customWidth="1"/>
    <col min="3" max="3" width="14.28125" style="0" customWidth="1"/>
    <col min="4" max="4" width="14.57421875" style="0" customWidth="1"/>
  </cols>
  <sheetData>
    <row r="2" spans="2:12" ht="15">
      <c r="B2" s="159" t="s">
        <v>67</v>
      </c>
      <c r="C2" s="171"/>
      <c r="D2" s="171"/>
      <c r="E2" s="159"/>
      <c r="F2" s="159"/>
      <c r="G2" s="159"/>
      <c r="H2" s="159"/>
      <c r="I2" s="159"/>
      <c r="J2" s="159"/>
      <c r="K2" s="159"/>
      <c r="L2" s="159"/>
    </row>
    <row r="3" spans="2:13" ht="15">
      <c r="B3" s="76" t="s">
        <v>1</v>
      </c>
      <c r="C3" s="75" t="s">
        <v>50</v>
      </c>
      <c r="D3" s="63" t="s">
        <v>54</v>
      </c>
      <c r="E3" s="74" t="s">
        <v>51</v>
      </c>
      <c r="F3" s="172" t="s">
        <v>27</v>
      </c>
      <c r="G3" s="167"/>
      <c r="H3" s="166" t="s">
        <v>29</v>
      </c>
      <c r="I3" s="167"/>
      <c r="J3" s="166" t="s">
        <v>30</v>
      </c>
      <c r="K3" s="167"/>
      <c r="L3" s="166" t="s">
        <v>31</v>
      </c>
      <c r="M3" s="167"/>
    </row>
    <row r="4" spans="2:13" ht="44.25" customHeight="1">
      <c r="B4" s="58"/>
      <c r="C4" s="113" t="s">
        <v>173</v>
      </c>
      <c r="D4" s="66" t="s">
        <v>68</v>
      </c>
      <c r="E4" s="31">
        <v>140</v>
      </c>
      <c r="F4" s="166">
        <v>35</v>
      </c>
      <c r="G4" s="167"/>
      <c r="H4" s="166">
        <v>45</v>
      </c>
      <c r="I4" s="167"/>
      <c r="J4" s="166">
        <v>50</v>
      </c>
      <c r="K4" s="167"/>
      <c r="L4" s="166">
        <v>50</v>
      </c>
      <c r="M4" s="167"/>
    </row>
    <row r="5" spans="2:13" ht="15">
      <c r="B5" s="163" t="s">
        <v>33</v>
      </c>
      <c r="C5" s="168"/>
      <c r="D5" s="72"/>
      <c r="E5" s="61">
        <v>180</v>
      </c>
      <c r="F5" s="148"/>
      <c r="G5" s="148"/>
      <c r="H5" s="153"/>
      <c r="I5" s="150"/>
      <c r="J5" s="151"/>
      <c r="K5" s="152"/>
      <c r="L5" s="151"/>
      <c r="M5" s="152"/>
    </row>
    <row r="8" spans="2:8" ht="15">
      <c r="B8" s="19" t="s">
        <v>172</v>
      </c>
      <c r="C8" s="19"/>
      <c r="D8" s="19"/>
      <c r="E8" s="19"/>
      <c r="F8" s="19"/>
      <c r="G8" s="19"/>
      <c r="H8" s="19"/>
    </row>
    <row r="9" spans="2:8" ht="15">
      <c r="B9" s="19"/>
      <c r="C9" s="19"/>
      <c r="D9" s="19"/>
      <c r="E9" s="19"/>
      <c r="F9" s="19"/>
      <c r="G9" s="19"/>
      <c r="H9" s="19"/>
    </row>
    <row r="10" spans="2:8" ht="15">
      <c r="B10" s="19"/>
      <c r="C10" s="19"/>
      <c r="D10" s="19"/>
      <c r="E10" s="19"/>
      <c r="F10" s="19"/>
      <c r="G10" s="19"/>
      <c r="H10" s="19"/>
    </row>
    <row r="11" spans="2:8" ht="15">
      <c r="B11" s="19" t="s">
        <v>118</v>
      </c>
      <c r="C11" s="19"/>
      <c r="D11" s="19"/>
      <c r="E11" s="19"/>
      <c r="F11" s="19"/>
      <c r="G11" s="19"/>
      <c r="H11" s="19"/>
    </row>
  </sheetData>
  <sheetProtection/>
  <mergeCells count="14">
    <mergeCell ref="B5:C5"/>
    <mergeCell ref="F5:G5"/>
    <mergeCell ref="H5:I5"/>
    <mergeCell ref="J5:K5"/>
    <mergeCell ref="L5:M5"/>
    <mergeCell ref="B2:L2"/>
    <mergeCell ref="F3:G3"/>
    <mergeCell ref="H3:I3"/>
    <mergeCell ref="J3:K3"/>
    <mergeCell ref="L3:M3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.421875" style="0" customWidth="1"/>
    <col min="2" max="2" width="8.57421875" style="0" customWidth="1"/>
    <col min="4" max="4" width="28.7109375" style="0" customWidth="1"/>
    <col min="6" max="6" width="5.28125" style="0" customWidth="1"/>
    <col min="7" max="7" width="9.140625" style="0" customWidth="1"/>
    <col min="8" max="8" width="3.8515625" style="0" customWidth="1"/>
    <col min="10" max="10" width="4.7109375" style="0" customWidth="1"/>
    <col min="12" max="12" width="5.28125" style="0" customWidth="1"/>
  </cols>
  <sheetData>
    <row r="1" spans="1:12" ht="15">
      <c r="A1" s="147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9"/>
      <c r="L1" s="19"/>
    </row>
    <row r="2" spans="1:13" ht="45">
      <c r="A2" s="20" t="s">
        <v>1</v>
      </c>
      <c r="B2" s="68" t="s">
        <v>24</v>
      </c>
      <c r="C2" s="68" t="s">
        <v>25</v>
      </c>
      <c r="D2" s="25" t="s">
        <v>26</v>
      </c>
      <c r="E2" s="148" t="s">
        <v>27</v>
      </c>
      <c r="F2" s="148"/>
      <c r="G2" s="148" t="s">
        <v>29</v>
      </c>
      <c r="H2" s="148"/>
      <c r="I2" s="149" t="s">
        <v>30</v>
      </c>
      <c r="J2" s="150"/>
      <c r="K2" s="149" t="s">
        <v>31</v>
      </c>
      <c r="L2" s="150"/>
      <c r="M2" s="21"/>
    </row>
    <row r="3" spans="1:13" ht="30">
      <c r="A3" s="58">
        <v>1</v>
      </c>
      <c r="B3" s="31">
        <v>6.7</v>
      </c>
      <c r="C3" s="69">
        <v>15</v>
      </c>
      <c r="D3" s="116" t="s">
        <v>32</v>
      </c>
      <c r="E3" s="107" t="s">
        <v>181</v>
      </c>
      <c r="F3" s="108"/>
      <c r="G3" s="107"/>
      <c r="H3" s="108"/>
      <c r="I3" s="109"/>
      <c r="J3" s="110"/>
      <c r="K3" s="111"/>
      <c r="L3" s="112"/>
      <c r="M3" s="21"/>
    </row>
    <row r="4" spans="1:12" ht="30">
      <c r="A4" s="58">
        <v>2</v>
      </c>
      <c r="B4" s="31">
        <v>8</v>
      </c>
      <c r="C4" s="69">
        <v>15</v>
      </c>
      <c r="D4" s="126" t="s">
        <v>32</v>
      </c>
      <c r="E4" s="107"/>
      <c r="F4" s="108"/>
      <c r="G4" s="107" t="s">
        <v>182</v>
      </c>
      <c r="H4" s="108"/>
      <c r="I4" s="109"/>
      <c r="J4" s="110"/>
      <c r="K4" s="111"/>
      <c r="L4" s="112"/>
    </row>
    <row r="5" spans="1:12" ht="30">
      <c r="A5" s="58">
        <v>3</v>
      </c>
      <c r="B5" s="31">
        <v>4.5</v>
      </c>
      <c r="C5" s="69">
        <v>15</v>
      </c>
      <c r="D5" s="126" t="s">
        <v>32</v>
      </c>
      <c r="E5" s="107"/>
      <c r="F5" s="108"/>
      <c r="G5" s="122" t="s">
        <v>184</v>
      </c>
      <c r="H5" s="106"/>
      <c r="I5" s="127" t="s">
        <v>183</v>
      </c>
      <c r="J5" s="110"/>
      <c r="K5" s="111"/>
      <c r="L5" s="46"/>
    </row>
    <row r="6" spans="1:12" ht="60">
      <c r="A6" s="58">
        <v>4</v>
      </c>
      <c r="B6" s="31">
        <v>8.9</v>
      </c>
      <c r="C6" s="69">
        <v>15</v>
      </c>
      <c r="D6" s="116" t="s">
        <v>163</v>
      </c>
      <c r="E6" s="107"/>
      <c r="F6" s="108"/>
      <c r="G6" s="107"/>
      <c r="H6" s="108"/>
      <c r="I6" s="109"/>
      <c r="J6" s="110"/>
      <c r="K6" s="111" t="s">
        <v>97</v>
      </c>
      <c r="L6" s="46"/>
    </row>
    <row r="7" spans="1:12" ht="15">
      <c r="A7" s="19" t="s">
        <v>126</v>
      </c>
      <c r="B7" s="19"/>
      <c r="C7" s="19">
        <v>60</v>
      </c>
      <c r="D7" s="19"/>
      <c r="E7" s="19"/>
      <c r="F7" s="19"/>
      <c r="G7" s="19"/>
      <c r="H7" s="19"/>
      <c r="I7" s="19"/>
      <c r="J7" s="19"/>
      <c r="K7" s="19"/>
      <c r="L7" s="19"/>
    </row>
    <row r="11" ht="15">
      <c r="B11" t="s">
        <v>185</v>
      </c>
    </row>
    <row r="13" ht="15">
      <c r="A13" t="s">
        <v>186</v>
      </c>
    </row>
  </sheetData>
  <sheetProtection/>
  <mergeCells count="5">
    <mergeCell ref="A1:J1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1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7.00390625" style="0" customWidth="1"/>
    <col min="2" max="2" width="10.8515625" style="0" customWidth="1"/>
    <col min="4" max="4" width="7.421875" style="0" customWidth="1"/>
    <col min="6" max="6" width="7.57421875" style="0" customWidth="1"/>
    <col min="8" max="8" width="6.28125" style="0" customWidth="1"/>
    <col min="10" max="10" width="7.421875" style="0" customWidth="1"/>
  </cols>
  <sheetData>
    <row r="3" spans="1:9" ht="15">
      <c r="A3" s="159" t="s">
        <v>69</v>
      </c>
      <c r="B3" s="159"/>
      <c r="C3" s="159"/>
      <c r="D3" s="159"/>
      <c r="E3" s="159"/>
      <c r="F3" s="159"/>
      <c r="G3" s="159"/>
      <c r="H3" s="159"/>
      <c r="I3" s="159"/>
    </row>
    <row r="4" spans="1:10" ht="30" customHeight="1">
      <c r="A4" s="76" t="s">
        <v>1</v>
      </c>
      <c r="B4" s="74" t="s">
        <v>51</v>
      </c>
      <c r="C4" s="172" t="s">
        <v>27</v>
      </c>
      <c r="D4" s="167"/>
      <c r="E4" s="166" t="s">
        <v>29</v>
      </c>
      <c r="F4" s="167"/>
      <c r="G4" s="166" t="s">
        <v>30</v>
      </c>
      <c r="H4" s="167"/>
      <c r="I4" s="166" t="s">
        <v>31</v>
      </c>
      <c r="J4" s="167"/>
    </row>
    <row r="5" spans="1:10" ht="15">
      <c r="A5" s="58">
        <v>1</v>
      </c>
      <c r="B5" s="31">
        <v>20</v>
      </c>
      <c r="C5" s="166">
        <v>36</v>
      </c>
      <c r="D5" s="167"/>
      <c r="E5" s="166">
        <v>0</v>
      </c>
      <c r="F5" s="167"/>
      <c r="G5" s="166">
        <v>0</v>
      </c>
      <c r="H5" s="167"/>
      <c r="I5" s="166">
        <v>0</v>
      </c>
      <c r="J5" s="167"/>
    </row>
    <row r="6" spans="1:10" ht="15">
      <c r="A6" s="65" t="s">
        <v>33</v>
      </c>
      <c r="B6" s="61">
        <v>36</v>
      </c>
      <c r="C6" s="148"/>
      <c r="D6" s="148"/>
      <c r="E6" s="153"/>
      <c r="F6" s="150"/>
      <c r="G6" s="151"/>
      <c r="H6" s="152"/>
      <c r="I6" s="151"/>
      <c r="J6" s="152"/>
    </row>
    <row r="9" spans="1:5" ht="15">
      <c r="A9" s="19" t="s">
        <v>174</v>
      </c>
      <c r="B9" s="19"/>
      <c r="C9" s="19"/>
      <c r="D9" s="19"/>
      <c r="E9" s="19"/>
    </row>
    <row r="10" spans="1:5" ht="15">
      <c r="A10" s="19"/>
      <c r="B10" s="19"/>
      <c r="C10" s="19"/>
      <c r="D10" s="19"/>
      <c r="E10" s="19"/>
    </row>
    <row r="11" spans="1:5" ht="15">
      <c r="A11" s="19"/>
      <c r="B11" s="19"/>
      <c r="C11" s="19"/>
      <c r="D11" s="19"/>
      <c r="E11" s="19"/>
    </row>
    <row r="12" spans="1:5" ht="15">
      <c r="A12" s="19" t="s">
        <v>118</v>
      </c>
      <c r="B12" s="19"/>
      <c r="C12" s="19"/>
      <c r="D12" s="19"/>
      <c r="E12" s="19"/>
    </row>
  </sheetData>
  <sheetProtection/>
  <mergeCells count="13">
    <mergeCell ref="C6:D6"/>
    <mergeCell ref="E6:F6"/>
    <mergeCell ref="G6:H6"/>
    <mergeCell ref="I6:J6"/>
    <mergeCell ref="A3:I3"/>
    <mergeCell ref="C4:D4"/>
    <mergeCell ref="E4:F4"/>
    <mergeCell ref="G4:H4"/>
    <mergeCell ref="I4:J4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A5" sqref="A5:J5"/>
    </sheetView>
  </sheetViews>
  <sheetFormatPr defaultColWidth="9.140625" defaultRowHeight="15"/>
  <sheetData>
    <row r="3" spans="1:9" ht="15">
      <c r="A3" s="159" t="s">
        <v>70</v>
      </c>
      <c r="B3" s="159"/>
      <c r="C3" s="159"/>
      <c r="D3" s="159"/>
      <c r="E3" s="159"/>
      <c r="F3" s="159"/>
      <c r="G3" s="159"/>
      <c r="H3" s="159"/>
      <c r="I3" s="159"/>
    </row>
    <row r="4" spans="1:10" ht="27.75" customHeight="1">
      <c r="A4" s="73" t="s">
        <v>1</v>
      </c>
      <c r="B4" s="74" t="s">
        <v>51</v>
      </c>
      <c r="C4" s="172" t="s">
        <v>27</v>
      </c>
      <c r="D4" s="167"/>
      <c r="E4" s="166" t="s">
        <v>29</v>
      </c>
      <c r="F4" s="167"/>
      <c r="G4" s="166" t="s">
        <v>30</v>
      </c>
      <c r="H4" s="167"/>
      <c r="I4" s="166" t="s">
        <v>31</v>
      </c>
      <c r="J4" s="167"/>
    </row>
    <row r="5" spans="1:10" ht="41.25" customHeight="1">
      <c r="A5" s="65" t="s">
        <v>33</v>
      </c>
      <c r="B5" s="61">
        <v>15</v>
      </c>
      <c r="C5" s="148"/>
      <c r="D5" s="148"/>
      <c r="E5" s="153" t="s">
        <v>190</v>
      </c>
      <c r="F5" s="150"/>
      <c r="G5" s="151"/>
      <c r="H5" s="152"/>
      <c r="I5" s="151"/>
      <c r="J5" s="152"/>
    </row>
    <row r="8" spans="1:5" ht="15">
      <c r="A8" s="19" t="s">
        <v>175</v>
      </c>
      <c r="B8" s="19"/>
      <c r="C8" s="19"/>
      <c r="D8" s="19"/>
      <c r="E8" s="19"/>
    </row>
    <row r="9" spans="1:5" ht="15">
      <c r="A9" s="19"/>
      <c r="B9" s="19"/>
      <c r="C9" s="19"/>
      <c r="D9" s="19"/>
      <c r="E9" s="19"/>
    </row>
    <row r="10" spans="1:5" ht="15">
      <c r="A10" s="19"/>
      <c r="B10" s="19"/>
      <c r="C10" s="19"/>
      <c r="D10" s="19"/>
      <c r="E10" s="19"/>
    </row>
    <row r="11" spans="1:5" ht="15">
      <c r="A11" s="19" t="s">
        <v>118</v>
      </c>
      <c r="B11" s="19"/>
      <c r="C11" s="19"/>
      <c r="D11" s="19"/>
      <c r="E11" s="19"/>
    </row>
  </sheetData>
  <sheetProtection/>
  <mergeCells count="9">
    <mergeCell ref="A3:I3"/>
    <mergeCell ref="C4:D4"/>
    <mergeCell ref="E4:F4"/>
    <mergeCell ref="G4:H4"/>
    <mergeCell ref="I4:J4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L16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6.140625" style="0" customWidth="1"/>
    <col min="3" max="3" width="25.140625" style="0" customWidth="1"/>
    <col min="4" max="4" width="11.140625" style="0" customWidth="1"/>
  </cols>
  <sheetData>
    <row r="3" spans="2:11" ht="17.25" customHeight="1">
      <c r="B3" s="159" t="s">
        <v>71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2:12" ht="30">
      <c r="B4" s="73" t="s">
        <v>1</v>
      </c>
      <c r="C4" s="63" t="s">
        <v>72</v>
      </c>
      <c r="D4" s="74" t="s">
        <v>51</v>
      </c>
      <c r="E4" s="172" t="s">
        <v>27</v>
      </c>
      <c r="F4" s="167"/>
      <c r="G4" s="166" t="s">
        <v>29</v>
      </c>
      <c r="H4" s="167"/>
      <c r="I4" s="166" t="s">
        <v>30</v>
      </c>
      <c r="J4" s="167"/>
      <c r="K4" s="166" t="s">
        <v>31</v>
      </c>
      <c r="L4" s="167"/>
    </row>
    <row r="5" spans="2:12" ht="30.75" customHeight="1">
      <c r="B5" s="58">
        <v>2</v>
      </c>
      <c r="C5" s="86" t="s">
        <v>73</v>
      </c>
      <c r="D5" s="74">
        <v>22</v>
      </c>
      <c r="E5" s="166">
        <v>22</v>
      </c>
      <c r="F5" s="167"/>
      <c r="G5" s="166">
        <v>0</v>
      </c>
      <c r="H5" s="167"/>
      <c r="I5" s="166">
        <v>0</v>
      </c>
      <c r="J5" s="167"/>
      <c r="K5" s="166">
        <v>0</v>
      </c>
      <c r="L5" s="167"/>
    </row>
    <row r="6" spans="2:12" ht="51" customHeight="1">
      <c r="B6" s="58">
        <v>3</v>
      </c>
      <c r="C6" s="86" t="s">
        <v>75</v>
      </c>
      <c r="D6" s="74">
        <v>22</v>
      </c>
      <c r="E6" s="166">
        <v>0</v>
      </c>
      <c r="F6" s="167"/>
      <c r="G6" s="166">
        <v>22</v>
      </c>
      <c r="H6" s="167"/>
      <c r="I6" s="166">
        <v>0</v>
      </c>
      <c r="J6" s="167"/>
      <c r="K6" s="166">
        <v>0</v>
      </c>
      <c r="L6" s="167"/>
    </row>
    <row r="7" spans="2:12" ht="33" customHeight="1">
      <c r="B7" s="58">
        <v>5</v>
      </c>
      <c r="C7" s="86" t="s">
        <v>74</v>
      </c>
      <c r="D7" s="74">
        <v>22</v>
      </c>
      <c r="E7" s="166">
        <v>0</v>
      </c>
      <c r="F7" s="167"/>
      <c r="G7" s="166">
        <v>0</v>
      </c>
      <c r="H7" s="167"/>
      <c r="I7" s="166">
        <v>22</v>
      </c>
      <c r="J7" s="167"/>
      <c r="K7" s="166">
        <v>0</v>
      </c>
      <c r="L7" s="167"/>
    </row>
    <row r="8" spans="2:12" ht="33" customHeight="1">
      <c r="B8" s="58">
        <v>6</v>
      </c>
      <c r="C8" s="86" t="s">
        <v>109</v>
      </c>
      <c r="D8" s="101">
        <v>120</v>
      </c>
      <c r="E8" s="102">
        <v>112</v>
      </c>
      <c r="F8" s="103"/>
      <c r="G8" s="102"/>
      <c r="H8" s="103"/>
      <c r="I8" s="102"/>
      <c r="J8" s="103"/>
      <c r="K8" s="102"/>
      <c r="L8" s="103"/>
    </row>
    <row r="9" spans="2:12" ht="25.5">
      <c r="B9" s="58">
        <v>7</v>
      </c>
      <c r="C9" s="92" t="s">
        <v>76</v>
      </c>
      <c r="D9" s="63">
        <v>22</v>
      </c>
      <c r="E9" s="166">
        <v>0</v>
      </c>
      <c r="F9" s="167"/>
      <c r="G9" s="166">
        <v>0</v>
      </c>
      <c r="H9" s="167"/>
      <c r="I9" s="166">
        <v>10</v>
      </c>
      <c r="J9" s="167"/>
      <c r="K9" s="166">
        <v>22</v>
      </c>
      <c r="L9" s="167"/>
    </row>
    <row r="10" spans="2:12" ht="15">
      <c r="B10" s="65" t="s">
        <v>33</v>
      </c>
      <c r="C10" s="65"/>
      <c r="D10" s="61">
        <v>208</v>
      </c>
      <c r="E10" s="148"/>
      <c r="F10" s="148"/>
      <c r="G10" s="153"/>
      <c r="H10" s="150"/>
      <c r="I10" s="151"/>
      <c r="J10" s="152"/>
      <c r="K10" s="151"/>
      <c r="L10" s="152"/>
    </row>
    <row r="13" spans="2:7" ht="15">
      <c r="B13" s="19" t="s">
        <v>180</v>
      </c>
      <c r="C13" s="19"/>
      <c r="D13" s="19"/>
      <c r="E13" s="19"/>
      <c r="F13" s="19"/>
      <c r="G13" s="19"/>
    </row>
    <row r="14" spans="2:7" ht="15">
      <c r="B14" s="19"/>
      <c r="C14" s="19"/>
      <c r="D14" s="19"/>
      <c r="E14" s="19"/>
      <c r="F14" s="19"/>
      <c r="G14" s="19"/>
    </row>
    <row r="15" spans="2:7" ht="15">
      <c r="B15" s="19"/>
      <c r="C15" s="19"/>
      <c r="D15" s="19"/>
      <c r="E15" s="19"/>
      <c r="F15" s="19"/>
      <c r="G15" s="19"/>
    </row>
    <row r="16" spans="2:7" ht="15">
      <c r="B16" s="19" t="s">
        <v>186</v>
      </c>
      <c r="C16" s="19"/>
      <c r="D16" s="19"/>
      <c r="E16" s="19"/>
      <c r="F16" s="19"/>
      <c r="G16" s="19"/>
    </row>
  </sheetData>
  <sheetProtection/>
  <mergeCells count="25">
    <mergeCell ref="B3:K3"/>
    <mergeCell ref="E4:F4"/>
    <mergeCell ref="G4:H4"/>
    <mergeCell ref="I4:J4"/>
    <mergeCell ref="K4:L4"/>
    <mergeCell ref="E7:F7"/>
    <mergeCell ref="G9:H9"/>
    <mergeCell ref="I9:J9"/>
    <mergeCell ref="K9:L9"/>
    <mergeCell ref="I7:J7"/>
    <mergeCell ref="E5:F5"/>
    <mergeCell ref="K5:L5"/>
    <mergeCell ref="K7:L7"/>
    <mergeCell ref="G6:H6"/>
    <mergeCell ref="I6:J6"/>
    <mergeCell ref="E10:F10"/>
    <mergeCell ref="G10:H10"/>
    <mergeCell ref="I10:J10"/>
    <mergeCell ref="K10:L10"/>
    <mergeCell ref="G5:H5"/>
    <mergeCell ref="I5:J5"/>
    <mergeCell ref="E9:F9"/>
    <mergeCell ref="E6:F6"/>
    <mergeCell ref="K6:L6"/>
    <mergeCell ref="G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G7" sqref="G7:I7"/>
    </sheetView>
  </sheetViews>
  <sheetFormatPr defaultColWidth="9.140625" defaultRowHeight="15"/>
  <cols>
    <col min="1" max="1" width="6.57421875" style="0" customWidth="1"/>
    <col min="2" max="2" width="7.28125" style="0" customWidth="1"/>
    <col min="3" max="3" width="7.140625" style="0" customWidth="1"/>
    <col min="4" max="4" width="18.421875" style="0" customWidth="1"/>
    <col min="5" max="5" width="20.140625" style="0" customWidth="1"/>
    <col min="7" max="7" width="6.7109375" style="0" customWidth="1"/>
    <col min="9" max="9" width="6.57421875" style="0" customWidth="1"/>
    <col min="11" max="11" width="7.00390625" style="0" customWidth="1"/>
    <col min="13" max="13" width="6.7109375" style="0" customWidth="1"/>
  </cols>
  <sheetData>
    <row r="2" spans="1:12" ht="15">
      <c r="A2" s="159" t="s">
        <v>77</v>
      </c>
      <c r="B2" s="171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30.75" customHeight="1">
      <c r="A3" s="76" t="s">
        <v>1</v>
      </c>
      <c r="B3" s="75" t="s">
        <v>39</v>
      </c>
      <c r="C3" s="74" t="s">
        <v>51</v>
      </c>
      <c r="D3" s="74" t="s">
        <v>57</v>
      </c>
      <c r="E3" s="75" t="s">
        <v>26</v>
      </c>
      <c r="F3" s="172" t="s">
        <v>27</v>
      </c>
      <c r="G3" s="167"/>
      <c r="H3" s="166" t="s">
        <v>29</v>
      </c>
      <c r="I3" s="167"/>
      <c r="J3" s="166" t="s">
        <v>30</v>
      </c>
      <c r="K3" s="167"/>
      <c r="L3" s="166" t="s">
        <v>31</v>
      </c>
      <c r="M3" s="167"/>
    </row>
    <row r="4" spans="1:13" ht="37.5" customHeight="1">
      <c r="A4" s="77">
        <v>1</v>
      </c>
      <c r="B4" s="66">
        <v>7.8</v>
      </c>
      <c r="C4" s="66">
        <v>15</v>
      </c>
      <c r="D4" s="113" t="s">
        <v>176</v>
      </c>
      <c r="E4" s="113" t="s">
        <v>107</v>
      </c>
      <c r="F4" s="71" t="s">
        <v>58</v>
      </c>
      <c r="G4" s="63"/>
      <c r="H4" s="169"/>
      <c r="I4" s="170"/>
      <c r="J4" s="62"/>
      <c r="K4" s="63"/>
      <c r="L4" s="166"/>
      <c r="M4" s="167"/>
    </row>
    <row r="5" spans="1:13" ht="81.75" customHeight="1">
      <c r="A5" s="127">
        <v>2</v>
      </c>
      <c r="B5" s="124">
        <v>5.6</v>
      </c>
      <c r="C5" s="124">
        <v>35</v>
      </c>
      <c r="D5" s="124" t="s">
        <v>197</v>
      </c>
      <c r="E5" s="124" t="s">
        <v>198</v>
      </c>
      <c r="F5" s="128" t="s">
        <v>59</v>
      </c>
      <c r="G5" s="126"/>
      <c r="H5" s="169"/>
      <c r="I5" s="170"/>
      <c r="J5" s="125"/>
      <c r="K5" s="126"/>
      <c r="L5" s="166"/>
      <c r="M5" s="167"/>
    </row>
    <row r="6" spans="1:13" ht="36.75" customHeight="1">
      <c r="A6" s="127">
        <v>3</v>
      </c>
      <c r="B6" s="124">
        <v>7.8</v>
      </c>
      <c r="C6" s="124">
        <v>10</v>
      </c>
      <c r="D6" s="124" t="s">
        <v>200</v>
      </c>
      <c r="E6" s="124" t="s">
        <v>166</v>
      </c>
      <c r="F6" s="128"/>
      <c r="G6" s="126"/>
      <c r="H6" s="169"/>
      <c r="I6" s="170"/>
      <c r="J6" s="125" t="s">
        <v>37</v>
      </c>
      <c r="K6" s="126"/>
      <c r="L6" s="166"/>
      <c r="M6" s="167"/>
    </row>
    <row r="7" spans="1:13" ht="54.75" customHeight="1">
      <c r="A7" s="127">
        <v>4</v>
      </c>
      <c r="B7" s="124">
        <v>7.8</v>
      </c>
      <c r="C7" s="124">
        <v>10</v>
      </c>
      <c r="D7" s="124" t="s">
        <v>199</v>
      </c>
      <c r="E7" s="124" t="s">
        <v>168</v>
      </c>
      <c r="F7" s="128"/>
      <c r="G7" s="126"/>
      <c r="H7" s="169"/>
      <c r="I7" s="170"/>
      <c r="J7" s="125"/>
      <c r="K7" s="126"/>
      <c r="L7" s="166" t="s">
        <v>106</v>
      </c>
      <c r="M7" s="167"/>
    </row>
    <row r="8" spans="1:13" ht="15">
      <c r="A8" s="45" t="s">
        <v>201</v>
      </c>
      <c r="B8" s="118"/>
      <c r="C8" s="46"/>
      <c r="D8" s="118"/>
      <c r="E8" s="118"/>
      <c r="F8" s="118"/>
      <c r="G8" s="118"/>
      <c r="H8" s="118"/>
      <c r="I8" s="119"/>
      <c r="J8" s="119"/>
      <c r="K8" s="119"/>
      <c r="L8" s="119"/>
      <c r="M8" s="120"/>
    </row>
    <row r="9" spans="4:8" ht="15">
      <c r="D9" s="19"/>
      <c r="E9" s="19"/>
      <c r="F9" s="19"/>
      <c r="G9" s="19"/>
      <c r="H9" s="19"/>
    </row>
    <row r="10" spans="1:8" ht="15">
      <c r="A10" s="19"/>
      <c r="B10" s="19"/>
      <c r="C10" s="19"/>
      <c r="D10" s="19"/>
      <c r="E10" s="19"/>
      <c r="F10" s="19"/>
      <c r="G10" s="19"/>
      <c r="H10" s="19"/>
    </row>
    <row r="11" ht="15">
      <c r="A11" t="s">
        <v>177</v>
      </c>
    </row>
    <row r="13" spans="1:3" ht="15">
      <c r="A13" s="19" t="s">
        <v>118</v>
      </c>
      <c r="B13" s="19"/>
      <c r="C13" s="19"/>
    </row>
  </sheetData>
  <sheetProtection/>
  <mergeCells count="13">
    <mergeCell ref="H7:I7"/>
    <mergeCell ref="L7:M7"/>
    <mergeCell ref="A2:L2"/>
    <mergeCell ref="F3:G3"/>
    <mergeCell ref="H3:I3"/>
    <mergeCell ref="J3:K3"/>
    <mergeCell ref="L3:M3"/>
    <mergeCell ref="H6:I6"/>
    <mergeCell ref="L6:M6"/>
    <mergeCell ref="H4:I4"/>
    <mergeCell ref="L4:M4"/>
    <mergeCell ref="H5:I5"/>
    <mergeCell ref="L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9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5.421875" style="0" customWidth="1"/>
    <col min="3" max="3" width="8.28125" style="0" customWidth="1"/>
    <col min="4" max="4" width="14.140625" style="0" customWidth="1"/>
    <col min="5" max="5" width="26.00390625" style="0" customWidth="1"/>
    <col min="7" max="7" width="6.28125" style="0" customWidth="1"/>
    <col min="9" max="9" width="7.8515625" style="0" customWidth="1"/>
    <col min="11" max="11" width="5.7109375" style="0" customWidth="1"/>
    <col min="13" max="13" width="6.421875" style="0" customWidth="1"/>
  </cols>
  <sheetData>
    <row r="2" spans="2:12" ht="15">
      <c r="B2" s="159" t="s">
        <v>78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3" ht="38.25" customHeight="1">
      <c r="B3" s="76" t="s">
        <v>1</v>
      </c>
      <c r="C3" s="82" t="s">
        <v>51</v>
      </c>
      <c r="D3" s="82" t="s">
        <v>57</v>
      </c>
      <c r="E3" s="75" t="s">
        <v>26</v>
      </c>
      <c r="F3" s="172" t="s">
        <v>27</v>
      </c>
      <c r="G3" s="167"/>
      <c r="H3" s="166" t="s">
        <v>29</v>
      </c>
      <c r="I3" s="167"/>
      <c r="J3" s="166" t="s">
        <v>30</v>
      </c>
      <c r="K3" s="167"/>
      <c r="L3" s="166" t="s">
        <v>31</v>
      </c>
      <c r="M3" s="167"/>
    </row>
    <row r="4" spans="2:13" ht="47.25" customHeight="1">
      <c r="B4" s="88">
        <v>1</v>
      </c>
      <c r="C4" s="87">
        <v>15</v>
      </c>
      <c r="D4" s="124" t="s">
        <v>199</v>
      </c>
      <c r="E4" s="126" t="s">
        <v>32</v>
      </c>
      <c r="F4" s="149"/>
      <c r="G4" s="150"/>
      <c r="H4" s="149" t="s">
        <v>202</v>
      </c>
      <c r="I4" s="150"/>
      <c r="J4" s="151"/>
      <c r="K4" s="152"/>
      <c r="L4" s="169"/>
      <c r="M4" s="170"/>
    </row>
    <row r="5" spans="2:13" ht="67.5" customHeight="1">
      <c r="B5" s="88" t="s">
        <v>33</v>
      </c>
      <c r="C5" s="87">
        <v>15</v>
      </c>
      <c r="D5" s="124" t="s">
        <v>199</v>
      </c>
      <c r="E5" s="126" t="s">
        <v>32</v>
      </c>
      <c r="F5" s="149"/>
      <c r="G5" s="150"/>
      <c r="H5" s="149"/>
      <c r="I5" s="150"/>
      <c r="J5" s="151" t="s">
        <v>203</v>
      </c>
      <c r="K5" s="152"/>
      <c r="L5" s="169"/>
      <c r="M5" s="170"/>
    </row>
    <row r="6" spans="2:7" ht="15" customHeight="1">
      <c r="B6" s="19"/>
      <c r="C6" s="19"/>
      <c r="D6" s="19"/>
      <c r="E6" s="19"/>
      <c r="F6" s="19"/>
      <c r="G6" s="19"/>
    </row>
    <row r="7" spans="2:7" ht="15">
      <c r="B7" s="19" t="s">
        <v>123</v>
      </c>
      <c r="C7" s="19"/>
      <c r="D7" s="19"/>
      <c r="E7" s="19"/>
      <c r="F7" s="19"/>
      <c r="G7" s="19"/>
    </row>
    <row r="8" spans="2:7" ht="15">
      <c r="B8" s="19"/>
      <c r="C8" s="19"/>
      <c r="D8" s="19"/>
      <c r="E8" s="19"/>
      <c r="F8" s="19"/>
      <c r="G8" s="19"/>
    </row>
    <row r="9" spans="2:7" ht="57" customHeight="1">
      <c r="B9" s="19" t="s">
        <v>118</v>
      </c>
      <c r="C9" s="19"/>
      <c r="D9" s="19"/>
      <c r="E9" s="19"/>
      <c r="F9" s="19"/>
      <c r="G9" s="19"/>
    </row>
    <row r="10" ht="41.25" customHeight="1"/>
    <row r="11" ht="51" customHeight="1"/>
  </sheetData>
  <sheetProtection/>
  <mergeCells count="13">
    <mergeCell ref="F5:G5"/>
    <mergeCell ref="H5:I5"/>
    <mergeCell ref="J5:K5"/>
    <mergeCell ref="L5:M5"/>
    <mergeCell ref="F4:G4"/>
    <mergeCell ref="H4:I4"/>
    <mergeCell ref="J4:K4"/>
    <mergeCell ref="B2:L2"/>
    <mergeCell ref="F3:G3"/>
    <mergeCell ref="H3:I3"/>
    <mergeCell ref="J3:K3"/>
    <mergeCell ref="L3:M3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0.140625" style="0" customWidth="1"/>
    <col min="2" max="2" width="11.421875" style="0" customWidth="1"/>
    <col min="3" max="3" width="10.8515625" style="0" customWidth="1"/>
    <col min="4" max="4" width="24.140625" style="0" customWidth="1"/>
    <col min="6" max="6" width="5.7109375" style="0" customWidth="1"/>
    <col min="8" max="8" width="5.00390625" style="0" customWidth="1"/>
    <col min="10" max="10" width="7.140625" style="0" customWidth="1"/>
    <col min="12" max="12" width="4.7109375" style="0" customWidth="1"/>
  </cols>
  <sheetData>
    <row r="2" spans="1:12" ht="15">
      <c r="A2" s="147" t="s">
        <v>79</v>
      </c>
      <c r="B2" s="147"/>
      <c r="C2" s="147"/>
      <c r="D2" s="147"/>
      <c r="E2" s="147"/>
      <c r="F2" s="147"/>
      <c r="G2" s="147"/>
      <c r="H2" s="147"/>
      <c r="I2" s="147"/>
      <c r="J2" s="147"/>
      <c r="K2" s="19"/>
      <c r="L2" s="19"/>
    </row>
    <row r="3" spans="1:12" ht="45">
      <c r="A3" s="20" t="s">
        <v>1</v>
      </c>
      <c r="B3" s="68" t="s">
        <v>24</v>
      </c>
      <c r="C3" s="68" t="s">
        <v>25</v>
      </c>
      <c r="D3" s="91" t="s">
        <v>26</v>
      </c>
      <c r="E3" s="148" t="s">
        <v>27</v>
      </c>
      <c r="F3" s="148"/>
      <c r="G3" s="148" t="s">
        <v>29</v>
      </c>
      <c r="H3" s="148"/>
      <c r="I3" s="149" t="s">
        <v>30</v>
      </c>
      <c r="J3" s="150"/>
      <c r="K3" s="149" t="s">
        <v>31</v>
      </c>
      <c r="L3" s="150"/>
    </row>
    <row r="4" spans="1:12" ht="45">
      <c r="A4" s="58">
        <v>1</v>
      </c>
      <c r="B4" s="91">
        <v>8.9</v>
      </c>
      <c r="C4" s="90">
        <v>15</v>
      </c>
      <c r="D4" s="116" t="s">
        <v>32</v>
      </c>
      <c r="E4" s="166">
        <v>0</v>
      </c>
      <c r="F4" s="167"/>
      <c r="G4" s="149">
        <v>0</v>
      </c>
      <c r="H4" s="150"/>
      <c r="I4" s="151">
        <v>0</v>
      </c>
      <c r="J4" s="152"/>
      <c r="K4" s="151" t="s">
        <v>179</v>
      </c>
      <c r="L4" s="152"/>
    </row>
    <row r="5" spans="1:12" ht="15">
      <c r="A5" s="19" t="s">
        <v>33</v>
      </c>
      <c r="B5" s="19"/>
      <c r="C5" s="89">
        <f>SUM(C4:C4)</f>
        <v>15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ht="15">
      <c r="A7" s="19" t="s">
        <v>178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19" t="s">
        <v>118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</sheetData>
  <sheetProtection/>
  <mergeCells count="10">
    <mergeCell ref="A2:J2"/>
    <mergeCell ref="E3:F3"/>
    <mergeCell ref="G3:H3"/>
    <mergeCell ref="I3:J3"/>
    <mergeCell ref="K3:L3"/>
    <mergeCell ref="A6:L6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view="pageLayout" workbookViewId="0" topLeftCell="A1">
      <selection activeCell="F14" sqref="F14"/>
    </sheetView>
  </sheetViews>
  <sheetFormatPr defaultColWidth="9.140625" defaultRowHeight="15"/>
  <cols>
    <col min="1" max="1" width="6.00390625" style="0" customWidth="1"/>
    <col min="2" max="2" width="9.57421875" style="0" customWidth="1"/>
  </cols>
  <sheetData>
    <row r="1" spans="1:10" ht="15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ht="45">
      <c r="A2" s="20" t="s">
        <v>1</v>
      </c>
      <c r="B2" s="32" t="s">
        <v>35</v>
      </c>
      <c r="C2" s="30" t="s">
        <v>25</v>
      </c>
      <c r="D2" s="149" t="s">
        <v>27</v>
      </c>
      <c r="E2" s="150"/>
      <c r="F2" s="149" t="s">
        <v>29</v>
      </c>
      <c r="G2" s="150"/>
      <c r="H2" s="149" t="s">
        <v>30</v>
      </c>
      <c r="I2" s="150"/>
      <c r="J2" s="149" t="s">
        <v>31</v>
      </c>
      <c r="K2" s="150"/>
    </row>
    <row r="3" spans="1:11" ht="15.75" customHeight="1">
      <c r="A3" s="24">
        <v>1</v>
      </c>
      <c r="B3" s="24" t="s">
        <v>59</v>
      </c>
      <c r="C3" s="31">
        <v>100</v>
      </c>
      <c r="D3" s="153" t="s">
        <v>117</v>
      </c>
      <c r="E3" s="150"/>
      <c r="F3" s="149"/>
      <c r="G3" s="150"/>
      <c r="H3" s="151"/>
      <c r="I3" s="152"/>
      <c r="J3" s="20"/>
      <c r="K3" s="20"/>
    </row>
    <row r="4" spans="1:11" ht="15">
      <c r="A4" s="24"/>
      <c r="B4" s="24"/>
      <c r="C4" s="31"/>
      <c r="D4" s="153"/>
      <c r="E4" s="150"/>
      <c r="F4" s="149"/>
      <c r="G4" s="150"/>
      <c r="J4" s="20"/>
      <c r="K4" s="20"/>
    </row>
    <row r="5" spans="1:11" ht="15">
      <c r="A5" s="24"/>
      <c r="B5" s="24"/>
      <c r="C5" s="31"/>
      <c r="D5" s="153"/>
      <c r="E5" s="150"/>
      <c r="F5" s="149"/>
      <c r="G5" s="150"/>
      <c r="H5" s="151"/>
      <c r="I5" s="152"/>
      <c r="J5" s="20"/>
      <c r="K5" s="20"/>
    </row>
    <row r="6" spans="1:11" ht="15">
      <c r="A6" s="24"/>
      <c r="B6" s="24"/>
      <c r="C6" s="31"/>
      <c r="D6" s="153"/>
      <c r="E6" s="150"/>
      <c r="F6" s="149"/>
      <c r="G6" s="150"/>
      <c r="H6" s="151"/>
      <c r="I6" s="152"/>
      <c r="J6" s="20"/>
      <c r="K6" s="20"/>
    </row>
    <row r="7" spans="1:11" ht="15">
      <c r="A7" s="149" t="s">
        <v>33</v>
      </c>
      <c r="B7" s="150"/>
      <c r="C7" s="31">
        <f>SUM(C3:C6)</f>
        <v>100</v>
      </c>
      <c r="D7" s="153"/>
      <c r="E7" s="150"/>
      <c r="F7" s="149"/>
      <c r="G7" s="150"/>
      <c r="H7" s="151"/>
      <c r="I7" s="152"/>
      <c r="J7" s="20"/>
      <c r="K7" s="20"/>
    </row>
    <row r="8" spans="1:11" ht="15">
      <c r="A8" s="26"/>
      <c r="B8" s="26"/>
      <c r="C8" s="28"/>
      <c r="D8" s="26"/>
      <c r="E8" s="26"/>
      <c r="F8" s="26"/>
      <c r="G8" s="26"/>
      <c r="H8" s="29"/>
      <c r="I8" s="29"/>
      <c r="J8" s="27"/>
      <c r="K8" s="27"/>
    </row>
    <row r="10" spans="1:7" ht="15">
      <c r="A10" s="19" t="s">
        <v>108</v>
      </c>
      <c r="B10" s="19"/>
      <c r="C10" s="19" t="s">
        <v>116</v>
      </c>
      <c r="D10" s="19"/>
      <c r="E10" s="19"/>
      <c r="F10" s="19" t="s">
        <v>119</v>
      </c>
      <c r="G10" s="19"/>
    </row>
    <row r="11" spans="1:7" ht="15">
      <c r="A11" s="19"/>
      <c r="B11" s="19"/>
      <c r="C11" s="19"/>
      <c r="D11" s="19"/>
      <c r="E11" s="19"/>
      <c r="F11" s="19"/>
      <c r="G11" s="19"/>
    </row>
    <row r="12" spans="1:7" ht="15">
      <c r="A12" s="19" t="s">
        <v>118</v>
      </c>
      <c r="B12" s="19"/>
      <c r="C12" s="19"/>
      <c r="D12" s="19"/>
      <c r="E12" s="19"/>
      <c r="F12" s="19"/>
      <c r="G12" s="19"/>
    </row>
    <row r="13" spans="1:7" ht="15">
      <c r="A13" s="19"/>
      <c r="B13" s="19"/>
      <c r="C13" s="19"/>
      <c r="D13" s="19"/>
      <c r="E13" s="19"/>
      <c r="F13" s="19"/>
      <c r="G13" s="19"/>
    </row>
    <row r="14" spans="3:7" ht="15">
      <c r="C14" s="19"/>
      <c r="D14" s="19"/>
      <c r="E14" s="19"/>
      <c r="F14" s="19"/>
      <c r="G14" s="19"/>
    </row>
    <row r="15" spans="3:7" ht="15">
      <c r="C15" s="19"/>
      <c r="D15" s="19"/>
      <c r="E15" s="19"/>
      <c r="F15" s="19"/>
      <c r="G15" s="19"/>
    </row>
  </sheetData>
  <sheetProtection/>
  <mergeCells count="20">
    <mergeCell ref="F3:G3"/>
    <mergeCell ref="D7:E7"/>
    <mergeCell ref="F7:G7"/>
    <mergeCell ref="H7:I7"/>
    <mergeCell ref="A7:B7"/>
    <mergeCell ref="D5:E5"/>
    <mergeCell ref="F5:G5"/>
    <mergeCell ref="D6:E6"/>
    <mergeCell ref="F6:G6"/>
    <mergeCell ref="H6:I6"/>
    <mergeCell ref="H3:I3"/>
    <mergeCell ref="D4:E4"/>
    <mergeCell ref="F4:G4"/>
    <mergeCell ref="H5:I5"/>
    <mergeCell ref="A1:J1"/>
    <mergeCell ref="D2:E2"/>
    <mergeCell ref="F2:G2"/>
    <mergeCell ref="H2:I2"/>
    <mergeCell ref="J2:K2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9.421875" style="0" customWidth="1"/>
    <col min="3" max="3" width="11.140625" style="0" customWidth="1"/>
    <col min="10" max="10" width="7.57421875" style="0" customWidth="1"/>
    <col min="12" max="12" width="8.421875" style="0" customWidth="1"/>
  </cols>
  <sheetData>
    <row r="2" spans="1:11" ht="15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2" ht="45">
      <c r="A3" s="20" t="s">
        <v>1</v>
      </c>
      <c r="B3" s="32" t="s">
        <v>39</v>
      </c>
      <c r="C3" s="32" t="s">
        <v>35</v>
      </c>
      <c r="D3" s="30" t="s">
        <v>25</v>
      </c>
      <c r="E3" s="149" t="s">
        <v>27</v>
      </c>
      <c r="F3" s="150"/>
      <c r="G3" s="149" t="s">
        <v>29</v>
      </c>
      <c r="H3" s="150"/>
      <c r="I3" s="149" t="s">
        <v>30</v>
      </c>
      <c r="J3" s="150"/>
      <c r="K3" s="157" t="s">
        <v>31</v>
      </c>
      <c r="L3" s="158"/>
    </row>
    <row r="4" spans="1:12" ht="15">
      <c r="A4" s="33">
        <v>1</v>
      </c>
      <c r="B4" s="123" t="s">
        <v>191</v>
      </c>
      <c r="C4" s="123" t="s">
        <v>192</v>
      </c>
      <c r="D4" s="31">
        <v>50</v>
      </c>
      <c r="E4" s="153">
        <v>0</v>
      </c>
      <c r="F4" s="150"/>
      <c r="G4" s="149">
        <v>0</v>
      </c>
      <c r="H4" s="150"/>
      <c r="I4" s="151" t="s">
        <v>193</v>
      </c>
      <c r="J4" s="155"/>
      <c r="K4" s="122">
        <v>0</v>
      </c>
      <c r="L4" s="120"/>
    </row>
    <row r="5" spans="1:12" ht="15">
      <c r="A5" s="149" t="s">
        <v>194</v>
      </c>
      <c r="B5" s="153"/>
      <c r="C5" s="150"/>
      <c r="D5" s="31"/>
      <c r="E5" s="153"/>
      <c r="F5" s="150"/>
      <c r="G5" s="149"/>
      <c r="H5" s="150"/>
      <c r="I5" s="151"/>
      <c r="J5" s="155"/>
      <c r="K5" s="156"/>
      <c r="L5" s="156"/>
    </row>
    <row r="6" spans="1:12" ht="15">
      <c r="A6" s="26"/>
      <c r="B6" s="26"/>
      <c r="C6" s="26"/>
      <c r="D6" s="28"/>
      <c r="E6" s="26"/>
      <c r="F6" s="26"/>
      <c r="G6" s="26"/>
      <c r="H6" s="26"/>
      <c r="I6" s="29"/>
      <c r="J6" s="29"/>
      <c r="K6" s="27"/>
      <c r="L6" s="27"/>
    </row>
    <row r="8" spans="1:9" ht="15">
      <c r="A8" s="19" t="s">
        <v>99</v>
      </c>
      <c r="B8" s="19" t="s">
        <v>98</v>
      </c>
      <c r="C8" s="19" t="s">
        <v>116</v>
      </c>
      <c r="D8" s="19"/>
      <c r="E8" s="19"/>
      <c r="F8" s="19"/>
      <c r="G8" s="19"/>
      <c r="H8" s="19"/>
      <c r="I8" t="s">
        <v>119</v>
      </c>
    </row>
    <row r="9" spans="1:8" ht="12.75" customHeight="1">
      <c r="A9" s="19"/>
      <c r="B9" s="19"/>
      <c r="C9" s="19"/>
      <c r="D9" s="19"/>
      <c r="E9" s="19"/>
      <c r="F9" s="19"/>
      <c r="G9" s="19"/>
      <c r="H9" s="19"/>
    </row>
    <row r="10" spans="1:8" ht="14.25" customHeight="1">
      <c r="A10" s="19" t="s">
        <v>118</v>
      </c>
      <c r="B10" s="19"/>
      <c r="C10" s="19"/>
      <c r="D10" s="19"/>
      <c r="E10" s="19"/>
      <c r="F10" s="19"/>
      <c r="G10" s="19"/>
      <c r="H10" s="19"/>
    </row>
    <row r="11" spans="1:8" ht="15" customHeight="1">
      <c r="A11" s="19"/>
      <c r="B11" s="19"/>
      <c r="C11" s="19"/>
      <c r="D11" s="19"/>
      <c r="E11" s="19"/>
      <c r="F11" s="19"/>
      <c r="G11" s="19"/>
      <c r="H11" s="19"/>
    </row>
    <row r="12" spans="4:8" ht="15">
      <c r="D12" s="19"/>
      <c r="E12" s="19"/>
      <c r="F12" s="19"/>
      <c r="G12" s="19"/>
      <c r="H12" s="19"/>
    </row>
  </sheetData>
  <sheetProtection/>
  <mergeCells count="13">
    <mergeCell ref="K5:L5"/>
    <mergeCell ref="A2:K2"/>
    <mergeCell ref="E3:F3"/>
    <mergeCell ref="G3:H3"/>
    <mergeCell ref="I3:J3"/>
    <mergeCell ref="K3:L3"/>
    <mergeCell ref="E4:F4"/>
    <mergeCell ref="G4:H4"/>
    <mergeCell ref="I4:J4"/>
    <mergeCell ref="A5:C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8.140625" style="0" customWidth="1"/>
    <col min="2" max="2" width="9.8515625" style="0" customWidth="1"/>
    <col min="3" max="3" width="11.421875" style="0" customWidth="1"/>
    <col min="5" max="5" width="6.421875" style="0" customWidth="1"/>
    <col min="7" max="7" width="5.7109375" style="0" customWidth="1"/>
    <col min="9" max="9" width="6.28125" style="0" customWidth="1"/>
    <col min="11" max="11" width="6.140625" style="0" customWidth="1"/>
  </cols>
  <sheetData>
    <row r="2" spans="1:10" ht="45" customHeight="1">
      <c r="A2" s="159" t="s">
        <v>40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45.75" thickBot="1">
      <c r="A3" s="20" t="s">
        <v>1</v>
      </c>
      <c r="B3" s="32" t="s">
        <v>39</v>
      </c>
      <c r="C3" s="30" t="s">
        <v>25</v>
      </c>
      <c r="D3" s="149" t="s">
        <v>27</v>
      </c>
      <c r="E3" s="150"/>
      <c r="F3" s="149" t="s">
        <v>29</v>
      </c>
      <c r="G3" s="150"/>
      <c r="H3" s="149" t="s">
        <v>30</v>
      </c>
      <c r="I3" s="150"/>
      <c r="J3" s="149" t="s">
        <v>31</v>
      </c>
      <c r="K3" s="150"/>
    </row>
    <row r="4" spans="1:11" ht="15.75" thickBot="1">
      <c r="A4" s="34">
        <v>1</v>
      </c>
      <c r="B4" s="99" t="s">
        <v>105</v>
      </c>
      <c r="C4" s="42">
        <v>20</v>
      </c>
      <c r="D4" s="160" t="s">
        <v>36</v>
      </c>
      <c r="E4" s="161"/>
      <c r="F4" s="149"/>
      <c r="G4" s="150"/>
      <c r="H4" s="151"/>
      <c r="I4" s="152"/>
      <c r="J4" s="20"/>
      <c r="K4" s="20"/>
    </row>
    <row r="5" spans="1:11" ht="15">
      <c r="A5" s="149" t="s">
        <v>33</v>
      </c>
      <c r="B5" s="153"/>
      <c r="C5" s="31">
        <f>SUM(C4:C4)</f>
        <v>20</v>
      </c>
      <c r="D5" s="153"/>
      <c r="E5" s="150"/>
      <c r="F5" s="149"/>
      <c r="G5" s="150"/>
      <c r="H5" s="151"/>
      <c r="I5" s="152"/>
      <c r="J5" s="151"/>
      <c r="K5" s="152"/>
    </row>
    <row r="6" spans="1:11" ht="15">
      <c r="A6" s="26"/>
      <c r="B6" s="26"/>
      <c r="C6" s="28"/>
      <c r="D6" s="26"/>
      <c r="E6" s="26"/>
      <c r="F6" s="26"/>
      <c r="G6" s="26"/>
      <c r="H6" s="29"/>
      <c r="I6" s="29"/>
      <c r="J6" s="27"/>
      <c r="K6" s="27"/>
    </row>
    <row r="7" ht="15">
      <c r="L7" s="44"/>
    </row>
    <row r="8" spans="1:10" ht="15">
      <c r="A8" s="19" t="s">
        <v>120</v>
      </c>
      <c r="B8" s="19"/>
      <c r="C8" s="19"/>
      <c r="D8" s="19"/>
      <c r="E8" s="19"/>
      <c r="F8" s="19"/>
      <c r="G8" s="19"/>
      <c r="J8" t="s">
        <v>119</v>
      </c>
    </row>
    <row r="9" spans="1:7" ht="15">
      <c r="A9" s="19"/>
      <c r="B9" s="19"/>
      <c r="C9" s="19"/>
      <c r="D9" s="19"/>
      <c r="E9" s="19"/>
      <c r="F9" s="19"/>
      <c r="G9" s="19"/>
    </row>
    <row r="10" spans="1:7" ht="15">
      <c r="A10" s="19"/>
      <c r="B10" s="19"/>
      <c r="C10" s="19"/>
      <c r="D10" s="19"/>
      <c r="E10" s="19"/>
      <c r="F10" s="19"/>
      <c r="G10" s="19"/>
    </row>
    <row r="11" spans="1:7" ht="15">
      <c r="A11" s="19" t="s">
        <v>118</v>
      </c>
      <c r="B11" s="19"/>
      <c r="C11" s="19"/>
      <c r="D11" s="19"/>
      <c r="E11" s="19"/>
      <c r="F11" s="19"/>
      <c r="G11" s="19"/>
    </row>
    <row r="12" spans="3:7" ht="15">
      <c r="C12" s="19"/>
      <c r="D12" s="19"/>
      <c r="E12" s="19"/>
      <c r="F12" s="19"/>
      <c r="G12" s="19"/>
    </row>
  </sheetData>
  <sheetProtection/>
  <mergeCells count="13">
    <mergeCell ref="D4:E4"/>
    <mergeCell ref="F4:G4"/>
    <mergeCell ref="H4:I4"/>
    <mergeCell ref="A5:B5"/>
    <mergeCell ref="D5:E5"/>
    <mergeCell ref="F5:G5"/>
    <mergeCell ref="H5:I5"/>
    <mergeCell ref="J5:K5"/>
    <mergeCell ref="A2:J2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I24" sqref="I24"/>
    </sheetView>
  </sheetViews>
  <sheetFormatPr defaultColWidth="9.140625" defaultRowHeight="15"/>
  <sheetData>
    <row r="2" spans="1:10" ht="15">
      <c r="A2" s="159" t="s">
        <v>41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45">
      <c r="A3" s="32" t="s">
        <v>1</v>
      </c>
      <c r="B3" s="32" t="s">
        <v>39</v>
      </c>
      <c r="C3" s="30" t="s">
        <v>25</v>
      </c>
      <c r="D3" s="157" t="s">
        <v>27</v>
      </c>
      <c r="E3" s="158"/>
      <c r="F3" s="149" t="s">
        <v>29</v>
      </c>
      <c r="G3" s="150"/>
      <c r="H3" s="149" t="s">
        <v>30</v>
      </c>
      <c r="I3" s="150"/>
      <c r="J3" s="149" t="s">
        <v>31</v>
      </c>
      <c r="K3" s="150"/>
    </row>
    <row r="4" spans="1:11" ht="30.75" customHeight="1">
      <c r="A4" s="47">
        <v>1</v>
      </c>
      <c r="B4" s="31"/>
      <c r="C4" s="53">
        <v>0</v>
      </c>
      <c r="D4" s="162"/>
      <c r="E4" s="162"/>
      <c r="F4" s="153"/>
      <c r="G4" s="150"/>
      <c r="H4" s="151"/>
      <c r="I4" s="152"/>
      <c r="J4" s="20"/>
      <c r="K4" s="20"/>
    </row>
    <row r="5" spans="1:11" ht="21" customHeight="1">
      <c r="A5" s="47">
        <v>2</v>
      </c>
      <c r="B5" s="31"/>
      <c r="C5" s="53">
        <v>0</v>
      </c>
      <c r="D5" s="162"/>
      <c r="E5" s="162"/>
      <c r="F5" s="38"/>
      <c r="G5" s="35"/>
      <c r="H5" s="36"/>
      <c r="I5" s="37"/>
      <c r="J5" s="45"/>
      <c r="K5" s="46"/>
    </row>
    <row r="6" spans="1:11" ht="15">
      <c r="A6" s="148" t="s">
        <v>33</v>
      </c>
      <c r="B6" s="148"/>
      <c r="C6" s="31">
        <v>0</v>
      </c>
      <c r="D6" s="148"/>
      <c r="E6" s="148"/>
      <c r="F6" s="153"/>
      <c r="G6" s="150"/>
      <c r="H6" s="151"/>
      <c r="I6" s="152"/>
      <c r="J6" s="151"/>
      <c r="K6" s="152"/>
    </row>
    <row r="10" spans="1:8" ht="15">
      <c r="A10" s="19" t="s">
        <v>120</v>
      </c>
      <c r="B10" s="19"/>
      <c r="C10" s="19"/>
      <c r="D10" s="19"/>
      <c r="E10" s="19"/>
      <c r="F10" s="19"/>
      <c r="G10" s="19"/>
      <c r="H10" t="s">
        <v>119</v>
      </c>
    </row>
    <row r="11" spans="1:7" ht="15">
      <c r="A11" s="19"/>
      <c r="B11" s="19"/>
      <c r="C11" s="19"/>
      <c r="D11" s="19"/>
      <c r="E11" s="19"/>
      <c r="F11" s="19"/>
      <c r="G11" s="19"/>
    </row>
    <row r="12" spans="1:7" ht="15">
      <c r="A12" s="19" t="s">
        <v>118</v>
      </c>
      <c r="B12" s="19"/>
      <c r="C12" s="19"/>
      <c r="D12" s="19"/>
      <c r="E12" s="19"/>
      <c r="F12" s="19"/>
      <c r="G12" s="19"/>
    </row>
    <row r="13" spans="1:7" ht="15">
      <c r="A13" s="19"/>
      <c r="B13" s="19"/>
      <c r="C13" s="19"/>
      <c r="D13" s="19"/>
      <c r="E13" s="19"/>
      <c r="F13" s="19"/>
      <c r="G13" s="19"/>
    </row>
    <row r="14" spans="3:7" ht="15">
      <c r="C14" s="19"/>
      <c r="D14" s="19"/>
      <c r="E14" s="19"/>
      <c r="F14" s="19"/>
      <c r="G14" s="19"/>
    </row>
  </sheetData>
  <sheetProtection/>
  <mergeCells count="14">
    <mergeCell ref="A2:J2"/>
    <mergeCell ref="D3:E3"/>
    <mergeCell ref="F3:G3"/>
    <mergeCell ref="H3:I3"/>
    <mergeCell ref="J3:K3"/>
    <mergeCell ref="D4:E4"/>
    <mergeCell ref="F4:G4"/>
    <mergeCell ref="H4:I4"/>
    <mergeCell ref="A6:B6"/>
    <mergeCell ref="D6:E6"/>
    <mergeCell ref="F6:G6"/>
    <mergeCell ref="H6:I6"/>
    <mergeCell ref="J6:K6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10.7109375" style="0" customWidth="1"/>
    <col min="3" max="3" width="11.28125" style="0" customWidth="1"/>
    <col min="11" max="11" width="7.421875" style="0" customWidth="1"/>
  </cols>
  <sheetData>
    <row r="2" spans="1:10" ht="15">
      <c r="A2" s="159" t="s">
        <v>42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45.75" thickBot="1">
      <c r="A3" s="20" t="s">
        <v>1</v>
      </c>
      <c r="B3" s="32" t="s">
        <v>39</v>
      </c>
      <c r="C3" s="41" t="s">
        <v>25</v>
      </c>
      <c r="D3" s="153" t="s">
        <v>27</v>
      </c>
      <c r="E3" s="150"/>
      <c r="F3" s="149" t="s">
        <v>29</v>
      </c>
      <c r="G3" s="150"/>
      <c r="H3" s="149" t="s">
        <v>30</v>
      </c>
      <c r="I3" s="150"/>
      <c r="J3" s="149" t="s">
        <v>31</v>
      </c>
      <c r="K3" s="150"/>
    </row>
    <row r="4" spans="1:11" ht="18.75" customHeight="1" thickBot="1">
      <c r="A4" s="58">
        <v>1</v>
      </c>
      <c r="B4" s="99" t="s">
        <v>121</v>
      </c>
      <c r="C4" s="54">
        <v>40</v>
      </c>
      <c r="D4" s="165">
        <v>10</v>
      </c>
      <c r="E4" s="150"/>
      <c r="F4" s="149">
        <v>10</v>
      </c>
      <c r="G4" s="150"/>
      <c r="H4" s="149">
        <v>10</v>
      </c>
      <c r="I4" s="150"/>
      <c r="J4" s="39">
        <v>10</v>
      </c>
      <c r="K4" s="40"/>
    </row>
    <row r="5" spans="1:11" ht="15">
      <c r="A5" s="163" t="s">
        <v>33</v>
      </c>
      <c r="B5" s="164"/>
      <c r="C5" s="31">
        <f>SUM(C4:C4)</f>
        <v>40</v>
      </c>
      <c r="D5" s="148"/>
      <c r="E5" s="148"/>
      <c r="F5" s="153"/>
      <c r="G5" s="150"/>
      <c r="H5" s="151"/>
      <c r="I5" s="152"/>
      <c r="J5" s="151"/>
      <c r="K5" s="152"/>
    </row>
    <row r="9" spans="1:7" ht="15">
      <c r="A9" s="19" t="s">
        <v>122</v>
      </c>
      <c r="B9" s="19"/>
      <c r="C9" s="19"/>
      <c r="D9" s="19"/>
      <c r="E9" s="19"/>
      <c r="F9" s="19"/>
      <c r="G9" s="19"/>
    </row>
    <row r="10" spans="1:7" ht="15">
      <c r="A10" s="19"/>
      <c r="B10" s="19"/>
      <c r="C10" s="19"/>
      <c r="D10" s="19"/>
      <c r="E10" s="19"/>
      <c r="F10" s="19"/>
      <c r="G10" s="19"/>
    </row>
    <row r="11" spans="1:7" ht="15">
      <c r="A11" s="19" t="s">
        <v>118</v>
      </c>
      <c r="B11" s="19"/>
      <c r="C11" s="19"/>
      <c r="D11" s="19"/>
      <c r="E11" s="19"/>
      <c r="F11" s="19"/>
      <c r="G11" s="19"/>
    </row>
    <row r="12" spans="1:7" ht="15">
      <c r="A12" s="19"/>
      <c r="B12" s="19"/>
      <c r="C12" s="19"/>
      <c r="D12" s="19"/>
      <c r="E12" s="19"/>
      <c r="F12" s="19"/>
      <c r="G12" s="19"/>
    </row>
    <row r="13" spans="3:7" ht="15">
      <c r="C13" s="19"/>
      <c r="D13" s="19"/>
      <c r="E13" s="19"/>
      <c r="F13" s="19"/>
      <c r="G13" s="19"/>
    </row>
  </sheetData>
  <sheetProtection/>
  <mergeCells count="13">
    <mergeCell ref="F4:G4"/>
    <mergeCell ref="D4:E4"/>
    <mergeCell ref="H4:I4"/>
    <mergeCell ref="A2:J2"/>
    <mergeCell ref="D3:E3"/>
    <mergeCell ref="F3:G3"/>
    <mergeCell ref="H3:I3"/>
    <mergeCell ref="J3:K3"/>
    <mergeCell ref="J5:K5"/>
    <mergeCell ref="A5:B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C1">
      <selection activeCell="F13" sqref="F13"/>
    </sheetView>
  </sheetViews>
  <sheetFormatPr defaultColWidth="9.140625" defaultRowHeight="15"/>
  <cols>
    <col min="3" max="3" width="9.28125" style="0" customWidth="1"/>
    <col min="5" max="5" width="8.28125" style="0" customWidth="1"/>
    <col min="7" max="7" width="7.8515625" style="0" customWidth="1"/>
    <col min="9" max="9" width="7.57421875" style="0" customWidth="1"/>
    <col min="11" max="11" width="7.57421875" style="0" customWidth="1"/>
  </cols>
  <sheetData>
    <row r="2" spans="1:10" ht="15">
      <c r="A2" s="159" t="s">
        <v>43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45.75" thickBot="1">
      <c r="A3" s="20" t="s">
        <v>1</v>
      </c>
      <c r="B3" s="32" t="s">
        <v>39</v>
      </c>
      <c r="C3" s="47" t="s">
        <v>25</v>
      </c>
      <c r="D3" s="153" t="s">
        <v>27</v>
      </c>
      <c r="E3" s="150"/>
      <c r="F3" s="149" t="s">
        <v>29</v>
      </c>
      <c r="G3" s="150"/>
      <c r="H3" s="149" t="s">
        <v>30</v>
      </c>
      <c r="I3" s="150"/>
      <c r="J3" s="149" t="s">
        <v>31</v>
      </c>
      <c r="K3" s="150"/>
    </row>
    <row r="4" spans="1:11" ht="15.75" thickBot="1">
      <c r="A4" s="58">
        <v>1</v>
      </c>
      <c r="B4" s="99"/>
      <c r="C4" s="54">
        <v>0</v>
      </c>
      <c r="D4" s="165">
        <v>0</v>
      </c>
      <c r="E4" s="150"/>
      <c r="F4" s="149">
        <v>0</v>
      </c>
      <c r="G4" s="150"/>
      <c r="H4" s="149">
        <v>0</v>
      </c>
      <c r="I4" s="150"/>
      <c r="J4" s="48">
        <v>0</v>
      </c>
      <c r="K4" s="49"/>
    </row>
    <row r="5" spans="1:11" ht="15">
      <c r="A5" s="163" t="s">
        <v>33</v>
      </c>
      <c r="B5" s="164"/>
      <c r="C5" s="31">
        <f>SUM(C4:C4)</f>
        <v>0</v>
      </c>
      <c r="D5" s="148"/>
      <c r="E5" s="148"/>
      <c r="F5" s="153"/>
      <c r="G5" s="150"/>
      <c r="H5" s="151"/>
      <c r="I5" s="152"/>
      <c r="J5" s="151"/>
      <c r="K5" s="152"/>
    </row>
    <row r="9" spans="1:7" ht="15">
      <c r="A9" s="19" t="s">
        <v>123</v>
      </c>
      <c r="B9" s="19"/>
      <c r="C9" s="19"/>
      <c r="D9" s="19"/>
      <c r="E9" s="19"/>
      <c r="F9" s="19"/>
      <c r="G9" s="19"/>
    </row>
    <row r="10" spans="1:7" ht="15">
      <c r="A10" s="19"/>
      <c r="B10" s="19"/>
      <c r="C10" s="19"/>
      <c r="D10" s="19"/>
      <c r="E10" s="19"/>
      <c r="F10" s="19"/>
      <c r="G10" s="19"/>
    </row>
    <row r="11" spans="1:7" ht="15">
      <c r="A11" s="19"/>
      <c r="B11" s="19"/>
      <c r="C11" s="19"/>
      <c r="D11" s="19"/>
      <c r="E11" s="19"/>
      <c r="F11" s="19"/>
      <c r="G11" s="19"/>
    </row>
    <row r="12" spans="1:7" ht="15">
      <c r="A12" s="19" t="s">
        <v>118</v>
      </c>
      <c r="B12" s="19"/>
      <c r="C12" s="19"/>
      <c r="D12" s="19"/>
      <c r="E12" s="19"/>
      <c r="F12" s="19"/>
      <c r="G12" s="19"/>
    </row>
    <row r="13" spans="3:7" ht="15">
      <c r="C13" s="19"/>
      <c r="D13" s="19"/>
      <c r="E13" s="19"/>
      <c r="F13" s="19"/>
      <c r="G13" s="19"/>
    </row>
  </sheetData>
  <sheetProtection/>
  <mergeCells count="13">
    <mergeCell ref="D4:E4"/>
    <mergeCell ref="F4:G4"/>
    <mergeCell ref="H4:I4"/>
    <mergeCell ref="A5:B5"/>
    <mergeCell ref="D5:E5"/>
    <mergeCell ref="F5:G5"/>
    <mergeCell ref="H5:I5"/>
    <mergeCell ref="J5:K5"/>
    <mergeCell ref="A2:J2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C1">
      <selection activeCell="D6" sqref="D6:E6"/>
    </sheetView>
  </sheetViews>
  <sheetFormatPr defaultColWidth="9.140625" defaultRowHeight="15"/>
  <sheetData>
    <row r="1" spans="1:10" ht="15">
      <c r="A1" s="159" t="s">
        <v>46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ht="45.75" thickBot="1">
      <c r="A2" s="20" t="s">
        <v>1</v>
      </c>
      <c r="B2" s="32" t="s">
        <v>39</v>
      </c>
      <c r="C2" s="47" t="s">
        <v>25</v>
      </c>
      <c r="D2" s="153" t="s">
        <v>27</v>
      </c>
      <c r="E2" s="150"/>
      <c r="F2" s="149" t="s">
        <v>29</v>
      </c>
      <c r="G2" s="150"/>
      <c r="H2" s="149" t="s">
        <v>30</v>
      </c>
      <c r="I2" s="150"/>
      <c r="J2" s="149" t="s">
        <v>31</v>
      </c>
      <c r="K2" s="150"/>
    </row>
    <row r="3" spans="1:11" ht="15.75" thickBot="1">
      <c r="A3" s="58">
        <v>1</v>
      </c>
      <c r="B3" s="22">
        <v>5</v>
      </c>
      <c r="C3" s="54">
        <v>15</v>
      </c>
      <c r="D3" s="165" t="s">
        <v>100</v>
      </c>
      <c r="E3" s="150"/>
      <c r="F3" s="149"/>
      <c r="G3" s="150"/>
      <c r="H3" s="149" t="s">
        <v>101</v>
      </c>
      <c r="I3" s="150"/>
      <c r="J3" s="48"/>
      <c r="K3" s="49"/>
    </row>
    <row r="4" spans="1:11" ht="15.75" thickBot="1">
      <c r="A4" s="58">
        <v>2</v>
      </c>
      <c r="B4" s="23">
        <v>6</v>
      </c>
      <c r="C4" s="55">
        <v>15</v>
      </c>
      <c r="D4" s="149"/>
      <c r="E4" s="150"/>
      <c r="F4" s="149" t="s">
        <v>44</v>
      </c>
      <c r="G4" s="150"/>
      <c r="H4" s="149"/>
      <c r="I4" s="150"/>
      <c r="J4" s="48"/>
      <c r="K4" s="49"/>
    </row>
    <row r="5" spans="1:11" ht="15.75" thickBot="1">
      <c r="A5" s="58">
        <v>3</v>
      </c>
      <c r="B5" s="23">
        <v>7</v>
      </c>
      <c r="C5" s="55">
        <v>15</v>
      </c>
      <c r="D5" s="165"/>
      <c r="E5" s="150"/>
      <c r="F5" s="149"/>
      <c r="G5" s="150"/>
      <c r="H5" s="149" t="s">
        <v>47</v>
      </c>
      <c r="I5" s="150"/>
      <c r="J5" s="48"/>
      <c r="K5" s="49"/>
    </row>
    <row r="6" spans="1:11" ht="15.75" thickBot="1">
      <c r="A6" s="56">
        <v>4</v>
      </c>
      <c r="B6" s="23">
        <v>8</v>
      </c>
      <c r="C6" s="55">
        <v>29</v>
      </c>
      <c r="D6" s="162"/>
      <c r="E6" s="162"/>
      <c r="F6" s="166"/>
      <c r="G6" s="167"/>
      <c r="H6" s="151"/>
      <c r="I6" s="152"/>
      <c r="J6" s="151" t="s">
        <v>45</v>
      </c>
      <c r="K6" s="152"/>
    </row>
    <row r="7" spans="1:11" ht="15">
      <c r="A7" s="163" t="s">
        <v>33</v>
      </c>
      <c r="B7" s="164"/>
      <c r="C7" s="31">
        <v>74</v>
      </c>
      <c r="D7" s="148"/>
      <c r="E7" s="148"/>
      <c r="F7" s="153"/>
      <c r="G7" s="150"/>
      <c r="H7" s="151"/>
      <c r="I7" s="152"/>
      <c r="J7" s="151"/>
      <c r="K7" s="152"/>
    </row>
    <row r="11" spans="1:7" ht="15">
      <c r="A11" s="19"/>
      <c r="B11" s="19" t="s">
        <v>124</v>
      </c>
      <c r="C11" s="19"/>
      <c r="D11" s="19"/>
      <c r="E11" s="19"/>
      <c r="F11" s="19"/>
      <c r="G11" s="19" t="s">
        <v>119</v>
      </c>
    </row>
    <row r="12" spans="1:7" ht="15">
      <c r="A12" s="19"/>
      <c r="B12" s="19"/>
      <c r="C12" s="19"/>
      <c r="D12" s="19"/>
      <c r="E12" s="19"/>
      <c r="F12" s="19"/>
      <c r="G12" s="19"/>
    </row>
    <row r="13" spans="1:7" ht="15">
      <c r="A13" s="19"/>
      <c r="B13" s="19"/>
      <c r="C13" s="19"/>
      <c r="D13" s="19"/>
      <c r="E13" s="19"/>
      <c r="F13" s="19"/>
      <c r="G13" s="19"/>
    </row>
    <row r="14" spans="1:7" ht="15">
      <c r="A14" s="19" t="s">
        <v>118</v>
      </c>
      <c r="B14" s="19"/>
      <c r="C14" s="19"/>
      <c r="D14" s="19"/>
      <c r="E14" s="19"/>
      <c r="F14" s="19"/>
      <c r="G14" s="19"/>
    </row>
    <row r="15" spans="3:7" ht="15">
      <c r="C15" s="19"/>
      <c r="D15" s="19"/>
      <c r="E15" s="19"/>
      <c r="F15" s="19"/>
      <c r="G15" s="19"/>
    </row>
  </sheetData>
  <sheetProtection/>
  <mergeCells count="23">
    <mergeCell ref="A1:J1"/>
    <mergeCell ref="D2:E2"/>
    <mergeCell ref="F2:G2"/>
    <mergeCell ref="H2:I2"/>
    <mergeCell ref="J2:K2"/>
    <mergeCell ref="D3:E3"/>
    <mergeCell ref="F3:G3"/>
    <mergeCell ref="H3:I3"/>
    <mergeCell ref="D4:E4"/>
    <mergeCell ref="F4:G4"/>
    <mergeCell ref="H4:I4"/>
    <mergeCell ref="D5:E5"/>
    <mergeCell ref="F5:G5"/>
    <mergeCell ref="H5:I5"/>
    <mergeCell ref="A7:B7"/>
    <mergeCell ref="D7:E7"/>
    <mergeCell ref="F7:G7"/>
    <mergeCell ref="H7:I7"/>
    <mergeCell ref="J7:K7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Раенко</dc:creator>
  <cp:keywords/>
  <dc:description/>
  <cp:lastModifiedBy>Наталья</cp:lastModifiedBy>
  <cp:lastPrinted>2014-05-19T08:57:53Z</cp:lastPrinted>
  <dcterms:created xsi:type="dcterms:W3CDTF">2009-09-17T05:12:43Z</dcterms:created>
  <dcterms:modified xsi:type="dcterms:W3CDTF">2014-05-19T08:58:09Z</dcterms:modified>
  <cp:category/>
  <cp:version/>
  <cp:contentType/>
  <cp:contentStatus/>
</cp:coreProperties>
</file>